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824-958/"/>
    </mc:Choice>
  </mc:AlternateContent>
  <xr:revisionPtr revIDLastSave="34" documentId="8_{3FC6FF10-F91D-408A-BD4D-A111B5E25475}" xr6:coauthVersionLast="47" xr6:coauthVersionMax="47" xr10:uidLastSave="{6D5CD35B-1619-4FC8-9E0D-7957C4B50500}"/>
  <bookViews>
    <workbookView xWindow="28680" yWindow="-120" windowWidth="29040" windowHeight="15720" xr2:uid="{DC6CD428-CB1D-49C9-9E30-2AB8C26C83C9}"/>
  </bookViews>
  <sheets>
    <sheet name="Pivot ICB Consultancy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xlnm.Print_Area_1">'[1]Budget Holder Sign Off Sheet'!#REF!</definedName>
    <definedName name="___xlnm.Print_Titles_1">#REF!</definedName>
    <definedName name="__xlnm.Print_Area_1">#REF!</definedName>
    <definedName name="__xlnm.Print_Titles_1">#REF!</definedName>
    <definedName name="_CFPivot">'[2]Trial Balance Detail'!#REF!</definedName>
    <definedName name="a">'[3]Trial Balance Detail'!#REF!</definedName>
    <definedName name="anscount" hidden="1">2</definedName>
    <definedName name="ASF">'[4]Trial Balance Detail'!#REF!</definedName>
    <definedName name="b">'[3]Trial Balance Detail'!#REF!</definedName>
    <definedName name="Budget">#REF!</definedName>
    <definedName name="Budget1">#REF!</definedName>
    <definedName name="BudProfileCode">'[5]Lookup Values'!$A$2:$A$112</definedName>
    <definedName name="CCG_CODE">[6]Cover!$C$5</definedName>
    <definedName name="CCG_name">[7]Intro!$B$4</definedName>
    <definedName name="Cost_Breakdown">#REF!</definedName>
    <definedName name="CurrentMonth">INDEX('[8]04Y_Final_1718_Agreed_Allocatio'!#REF!,MATCH("Mth"&amp;RIGHT("0"&amp;[8]Cover!$C$11,2),'[8]04Y_Final_1718_Agreed_Allocatio'!#REF!,FALSE))</definedName>
    <definedName name="d">'[9]Trial Balance Detail'!#REF!</definedName>
    <definedName name="Date_Headings_2">'[10]STP Lists'!$V$48:$AE$48</definedName>
    <definedName name="Display_Week">'[11]Project Schedule'!$D$4</definedName>
    <definedName name="Draft_Report">'[12]Northern Staffs Finance Report'!#REF!</definedName>
    <definedName name="Excel_BuiltIn__FilterDatabase">#REF!</definedName>
    <definedName name="Expenditure">#REF!</definedName>
    <definedName name="Financialcode">'[4]Trial Balance Detail'!#REF!</definedName>
    <definedName name="G">'[9]Trial Balance Detail'!#REF!</definedName>
    <definedName name="IncludeManAdj">'[13]Manual Adjustments'!$D$8</definedName>
    <definedName name="jkj">'[14]Trial Balance Detail'!#REF!</definedName>
    <definedName name="kyd.Dim.01." hidden="1">"currency"</definedName>
    <definedName name="kyd.Dim.02." hidden="1">"currency"</definedName>
    <definedName name="kyd.ElementType.01." hidden="1">3</definedName>
    <definedName name="kyd.ElementType.02." hidden="1">3</definedName>
    <definedName name="kyd.MemoSortHide." hidden="1">FALSE</definedName>
    <definedName name="kyd.NumLevels.01." hidden="1">999</definedName>
    <definedName name="kyd.NumLevels.02." hidden="1">999</definedName>
    <definedName name="kyd.ParentName.01." hidden="1">"AUD"</definedName>
    <definedName name="kyd.ParentName.02." hidden="1">"AUD"</definedName>
    <definedName name="kyd.PreScreenData." hidden="1">FALSE</definedName>
    <definedName name="kyd.PrintMemo." hidden="1">FALSE</definedName>
    <definedName name="kyd.PrintParent.01." hidden="1">TRUE</definedName>
    <definedName name="kyd.PrintParent.02." hidden="1">TRUE</definedName>
    <definedName name="kyd.PrintStdWhen." hidden="1">3</definedName>
    <definedName name="kyd.SaveAsFile." hidden="1">FALSE</definedName>
    <definedName name="kyd.SaveMemo." hidden="1">FALSE</definedName>
    <definedName name="kyd.SelectString.01." hidden="1">"*"</definedName>
    <definedName name="kyd.SelectString.02." hidden="1">"*"</definedName>
    <definedName name="kyd.StdSortHide." hidden="1">FALSE</definedName>
    <definedName name="kyd.StopRow." hidden="1">16384</definedName>
    <definedName name="kyd.WriteMemWhenOptn." hidden="1">3</definedName>
    <definedName name="LedgerAccrualsCheck">#REF!</definedName>
    <definedName name="LocalityName">#REF!</definedName>
    <definedName name="lookup">'[4]Look up Table'!#REF!</definedName>
    <definedName name="Mand">'[9]Look up Table'!#REF!</definedName>
    <definedName name="Monitoringtable">[15]Monitoring!$A$4:$P$326</definedName>
    <definedName name="NonRec_1516">'[16]Revenue Resource Limit'!$C$32</definedName>
    <definedName name="NonRec_1617">'[16]Revenue Resource Limit'!$D$32</definedName>
    <definedName name="NonRec_1718">'[16]Revenue Resource Limit'!$E$32</definedName>
    <definedName name="NonRec_1819">'[16]Revenue Resource Limit'!$F$32</definedName>
    <definedName name="NonRec_1920">'[16]Revenue Resource Limit'!$G$32</definedName>
    <definedName name="NonRec_2021">'[16]Revenue Resource Limit'!$H$32</definedName>
    <definedName name="NumberOfCCGs">'[10]Control sheet'!$I$20</definedName>
    <definedName name="NumOfInv5Days">OFFSET([17]Data!$G$1,1,0,11,-1)</definedName>
    <definedName name="NumOfInv5DaysValue">OFFSET([17]Data!$B$1,1,0,11,-1)</definedName>
    <definedName name="NumOfInvReturns5DaysValue">OFFSET([17]Data!$L$1,1,0,11,-1)</definedName>
    <definedName name="ocd">#REF!</definedName>
    <definedName name="OCS">#REF!</definedName>
    <definedName name="Org_Code">[18]Cover!$C$5</definedName>
    <definedName name="OrgList">'[5]Lookup Values'!$E$2:$E$229</definedName>
    <definedName name="PCCo_Rec_1516">'[16]Revenue Resource Limit'!$C$7</definedName>
    <definedName name="PCCo_Rec_1617">'[16]Revenue Resource Limit'!$D$7</definedName>
    <definedName name="PCCo_Rec_1718">'[16]Revenue Resource Limit'!$E$7</definedName>
    <definedName name="PCCo_Rec_1819">'[16]Revenue Resource Limit'!$F$7</definedName>
    <definedName name="PCCo_Rec_1920">'[16]Revenue Resource Limit'!$G$7</definedName>
    <definedName name="PCCo_Rec_2021">'[16]Revenue Resource Limit'!$H$7</definedName>
    <definedName name="PlanningYear">"2019/20"</definedName>
    <definedName name="PopCache_GL_INTERFACE_REFERENCE7" hidden="1">#REF!</definedName>
    <definedName name="PreviousYear">"2018/19"</definedName>
    <definedName name="PrintArea">#REF!</definedName>
    <definedName name="PrintRange">#REF!</definedName>
    <definedName name="Project_Start">'[11]Project Schedule'!$D$3</definedName>
    <definedName name="Projected">#REF!</definedName>
    <definedName name="QA_Budget">#REF!</definedName>
    <definedName name="R_Codes">'[5]Lookup Values'!$C$2:$C$7</definedName>
    <definedName name="RAllocation_1718">'[16]Revenue Resource Limit'!$E$8</definedName>
    <definedName name="RAllocation_1819">'[16]Revenue Resource Limit'!$F$8</definedName>
    <definedName name="RAllocation_1920">'[16]Revenue Resource Limit'!$G$8</definedName>
    <definedName name="RAllocation_2021">'[16]Revenue Resource Limit'!$H$8</definedName>
    <definedName name="Rec_1516">'[16]Revenue Resource Limit'!$C$9</definedName>
    <definedName name="Rec_1617">'[16]Revenue Resource Limit'!$D$9</definedName>
    <definedName name="Rec_1718">'[16]Revenue Resource Limit'!$E$9</definedName>
    <definedName name="Rec_1819">'[16]Revenue Resource Limit'!$F$9</definedName>
    <definedName name="Rec_1920">'[16]Revenue Resource Limit'!$G$9</definedName>
    <definedName name="Rec_2021">'[16]Revenue Resource Limit'!$H$9</definedName>
    <definedName name="RRL_1516">'[16]Revenue Resource Limit'!$C$34</definedName>
    <definedName name="RRL_1617">'[16]Revenue Resource Limit'!$D$34</definedName>
    <definedName name="RRL_1718">'[16]Revenue Resource Limit'!$E$34</definedName>
    <definedName name="RRL_1819">'[16]Revenue Resource Limit'!$F$34</definedName>
    <definedName name="RRL_1920">'[16]Revenue Resource Limit'!$G$34</definedName>
    <definedName name="RRL_2021">'[16]Revenue Resource Limit'!$H$34</definedName>
    <definedName name="SysMaxTolerance">[19]Settings!$B$30</definedName>
    <definedName name="SysMinTolerance">[19]Settings!$B$29</definedName>
    <definedName name="This_year">[7]Intro!$B$5</definedName>
    <definedName name="Units">'[20]Total BUD Apportionment'!$C$1</definedName>
    <definedName name="VJHH" hidden="1">#REF!</definedName>
    <definedName name="Web_ADI_Select">#REF!</definedName>
    <definedName name="wrn.EBITDA._.Print._.Range." hidden="1">{"EBITDA Print Range",#N/A,FALSE,"EBITDA"}</definedName>
    <definedName name="YrsToForecast">'[10]Control sheet'!$K$129</definedName>
    <definedName name="zz">'[14]Trial Balance Detail'!#REF!</definedName>
  </definedNames>
  <calcPr calcId="191029"/>
  <pivotCaches>
    <pivotCache cacheId="0" r:id="rId2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<sst xmlns="http://schemas.openxmlformats.org/spreadsheetml/2006/main" count="61" uniqueCount="37">
  <si>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Supplier name</t>
  </si>
  <si>
    <t>BAILEY &amp; MOORE SOLUTIONS LTD</t>
  </si>
  <si>
    <t>CARNALL FARRAR LTD</t>
  </si>
  <si>
    <t>DELOITTE LLP</t>
  </si>
  <si>
    <t>GATENBYSANDERSON LTD</t>
  </si>
  <si>
    <t>HORNBEAM HR SOLUTIONS LTD</t>
  </si>
  <si>
    <t>KIRKBY HOUSE CONSULTANCY SERVICES LTD</t>
  </si>
  <si>
    <t>LAMBERT SMITH HAMPTON</t>
  </si>
  <si>
    <t>LIAISON VAT CONSULTANCY LTD</t>
  </si>
  <si>
    <t>MERLIN CHANGE MANAGEMENT CONSULTANCY LTD</t>
  </si>
  <si>
    <t>MPA CONSULTING</t>
  </si>
  <si>
    <t>PJB ASSOCIATE (UK) LTD</t>
  </si>
  <si>
    <t>PRICEWATERHOUSECOOPERS LLP</t>
  </si>
  <si>
    <t>RSM UK CONSULTING LLP</t>
  </si>
  <si>
    <t>RSM UK RISK ASSURANCE SERVICES LLP</t>
  </si>
  <si>
    <t>WATTS GROUP LTD</t>
  </si>
  <si>
    <t>STEP BEYOND</t>
  </si>
  <si>
    <t>FUTURE PERFECT HEALTHCARE LTD</t>
  </si>
  <si>
    <t>DR ANDY BROOKS</t>
  </si>
  <si>
    <t>LCP CONSULTING</t>
  </si>
  <si>
    <t>Grand Total</t>
  </si>
  <si>
    <t>2022</t>
  </si>
  <si>
    <t>2023</t>
  </si>
  <si>
    <t>2024</t>
  </si>
  <si>
    <t>Jul</t>
  </si>
  <si>
    <t>Aug</t>
  </si>
  <si>
    <t>Oct</t>
  </si>
  <si>
    <t>Jan</t>
  </si>
  <si>
    <t>Feb</t>
  </si>
  <si>
    <t>Mar</t>
  </si>
  <si>
    <t>Jun</t>
  </si>
  <si>
    <t>Nov</t>
  </si>
  <si>
    <t>Dec</t>
  </si>
  <si>
    <t>Years (PO created date)</t>
  </si>
  <si>
    <t>Months (PO created date)</t>
  </si>
  <si>
    <t>Sum of Quantity billed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</si>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</sst>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_ ;[Red]\-#,##0\ "/>
  </numFmts>
  <fonts count="2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pivotButton="1"/>
    <xf numFmtId="167" fontId="0" fillId="0" borderId="0" xfId="0" applyNumberFormat="1"/>
    <xf numFmtId="17" fontId="0" fillId="0" borderId="0" xfId="0" applyNumberFormat="1"/>
    <xf numFmtId="17" fontId="0" fillId="0" borderId="0" xfId="0" pivotButton="1" applyNumberFormat="1"/>
  </cellXfs>
  <cellStyles count="2">
    <cellStyle name="Normal" xfId="0" builtinId="0"/>
    <cellStyle name="Normal 2" xfId="1" xr:uid="{4EB7CEF9-B120-4705-AA80-516CFB22F9B4}"/>
  </cellStyles>
  <dxfs count="2">
    <dxf>
      <numFmt numFmtId="167" formatCode="#,##0_ ;[Red]\-#,##0\ "/>
    </dxf>
    <dxf>
      <numFmt numFmtId="167" formatCode="#,##0_ ;[Red]\-#,##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ffs%20and%20Stoke%20Partnership%20Trust\Finance%20and%20Resources\16-17\Corporate%20Finance\Planning%20and%20Budget%20Setting\17-18%20Budget%20Sign%20Off\Budget%20Sign%20Off%20Summary%20Monitoring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htia/AppData/Local/Microsoft/Windows/Temporary%20Internet%20Files/Content.Outlook/YNKYVM89/DRAFT_Strategic_Planning_Tool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H%20Accounting\Policy%20CoE\IFRS%2016%20leases\Implementation%20Planning\IFRS16%20Implementation%20Project%20Plan%20v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tokePCT/FINANCE_&amp;_SYSTEMS_REFORM/CHC%20CSU%20Finance%20Support/201415%20Monthly%20Reporting/Monthend%20201415/M03%20June%202015/Working%20Papers/CHC%20Northern%20Staffordshire%20Month%203%2029062014%20v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.xnsht.nhs.uk\shares\CCG\Cannock%20Staffs%20and%20Surrounds\Finance\2019-20\Month%20End%20Reporting\NHSE%20Returns\Month%204\Non-ISFE%20Template%20M4%2004Y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%20Resources\Board%20Reports\2009_10\Month%2011\jw%20sofp%20spli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%20&amp;%20Commissioning/Finance/Board%20Reports/2006_07/Month%2011/SM%20commisioning%20analysis%20Month%201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CCG/Cannock%20Staffs%20and%20Surrounds/Finance/Plan/2016.17/Planning/NHSE%20template/Finance%20templates/18th%20May%20submission/05V_CCG_1617_Plan_17-May.xlsm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heajo1\AppData\Local\Microsoft\Windows\INetCache\Content.Outlook\8JARB1V7\QNC%20Returns%20Report%2020240718.xls" TargetMode="External"/><Relationship Id="rId1" Type="http://schemas.openxmlformats.org/officeDocument/2006/relationships/externalLinkPath" Target="file:///C:\Users\wheajo1\AppData\Local\Microsoft\Windows\INetCache\Content.Outlook\8JARB1V7\QNC%20Returns%20Report%202024071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CCG/Cannock%20Staffs%20and%20Surrounds/Finance/Monthly%20Reports/2015-16/Month%2012/CC/04Y_Final_1516_Agreed_Allocation_mth1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JE%20FPR%2018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.xnsht.nhs.uk\shares\Corporate%20Resources\Board%20Reports\2009_10\Month%2011\jw%20sofp%20spli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/CCG/Cannock%20Staffs%20and%20Surrounds/Finance/2018-19/Corporate/05D-05G-05W/Analysis/Payroll%201718%20to%201819%20@%20M06/Admin%20QIPP%20apportionment%20M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e%20Resources/Board%20Reports/2009_10/Month%2011/jw%20sofp%20spl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e%20Resources/Board%20Reports/2012-13/Mth%2012%20-%20March%2013/OCS%20Month%2012%20Final%2012.04.13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ail\New%20folder\budget_upload_template_isfe_GM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CG\Cannock%20Staffs%20and%20Surrounds\Finance\Financial%20Returns\2015-16\Month%207\05V_CCG_NON_ISFE_M07_(04Nov15%201417)_Macrofix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CG/Cannock%20Staffs%20and%20Surrounds/Finance/Six%20CCGs/2020-21/Year%20End/Month%2012%20Accounts/05Q%20CCG/Templates%20Adjusted/05Q_Statutory_Accounts_Template_2020-21_M12%20v1.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CG\Cannock%20Staffs%20and%20Surrounds\Finance\2017-18\Month%20End%20Reporting\Virements%20and%20IATs\IATs\2017-18\M6\04Y_Final_1718_Agreed_Allocation_Mth06_V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%20Resources\Board%20Reports\2012-13\Mth%2012%20-%20March%2013\OCS%20Month%2012%20Final%2012.04.13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"/>
      <sheetName val="Sheet1"/>
      <sheetName val="PIVOT TOTAL"/>
      <sheetName val="PIVOT (2)"/>
      <sheetName val="Budget Book Template"/>
      <sheetName val="PIVOT For Template"/>
      <sheetName val="Budget Holder Sign Off Sheet"/>
      <sheetName val="Budget Sign Off Li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Cover sheet"/>
      <sheetName val="Control sheet"/>
      <sheetName val="Navigation"/>
      <sheetName val="Completion_Checklist"/>
      <sheetName val="STPMapping"/>
      <sheetName val="STP Lists"/>
      <sheetName val="Baseline inputs --&gt;"/>
      <sheetName val="LTP Funding"/>
      <sheetName val="MHIS"/>
      <sheetName val="Base_Comm"/>
      <sheetName val="I_CCG_1"/>
      <sheetName val="I_CCG_2"/>
      <sheetName val="I_CCG_3"/>
      <sheetName val="I_CCG_4"/>
      <sheetName val="I_CCG_5"/>
      <sheetName val="I_CCG_6"/>
      <sheetName val="I_CCG_7"/>
      <sheetName val="I_CCG_8"/>
      <sheetName val="I_CCG_9"/>
      <sheetName val="I_CCG_10"/>
      <sheetName val="I_CCG_11"/>
      <sheetName val="I_CCG_12"/>
      <sheetName val="I_CCG_13"/>
      <sheetName val="I_CCG_14"/>
      <sheetName val="I_CCG_15"/>
      <sheetName val="Base_Prov"/>
      <sheetName val="I_Trust_1"/>
      <sheetName val="I_Trust_2"/>
      <sheetName val="I_Trust_3"/>
      <sheetName val="I_Trust_4"/>
      <sheetName val="I_Trust_5"/>
      <sheetName val="I_Trust_6"/>
      <sheetName val="I_Trust_7"/>
      <sheetName val="I_Trust_8"/>
      <sheetName val="I_Trust_9"/>
      <sheetName val="I_Trust_10"/>
      <sheetName val="I_Trust_11"/>
      <sheetName val="I_Trust_12"/>
      <sheetName val="I_Trust_13"/>
      <sheetName val="I_Trust_14"/>
      <sheetName val="I_Trust_15"/>
      <sheetName val="I_Trust_16"/>
      <sheetName val="I_Trust_17"/>
      <sheetName val="I_Trust_18"/>
      <sheetName val="I_Trust_19"/>
      <sheetName val="I_Trust_20"/>
      <sheetName val="I_Trust_21"/>
      <sheetName val="I_Trust_22"/>
      <sheetName val="I_Trust_23"/>
      <sheetName val="I_Trust_24"/>
      <sheetName val="I_Trust_25"/>
      <sheetName val="Base_BCF_&amp;_SC"/>
      <sheetName val="I_BCF &amp; Social Care"/>
      <sheetName val="Baseline calcs --&gt;"/>
      <sheetName val="C_CCGs"/>
      <sheetName val="C_Trusts"/>
      <sheetName val="Outputs --&gt;"/>
      <sheetName val="O_Comm Summary"/>
      <sheetName val="O_Prov Summary"/>
      <sheetName val="O_Provider Triangulation"/>
      <sheetName val="O_Contract Triangulation"/>
      <sheetName val="O_System summary"/>
      <sheetName val="O_Graphs"/>
    </sheetNames>
    <sheetDataSet>
      <sheetData sheetId="0" refreshError="1"/>
      <sheetData sheetId="1" refreshError="1"/>
      <sheetData sheetId="2" refreshError="1">
        <row r="20">
          <cell r="I20">
            <v>1</v>
          </cell>
        </row>
        <row r="129">
          <cell r="K129">
            <v>5</v>
          </cell>
        </row>
      </sheetData>
      <sheetData sheetId="3" refreshError="1"/>
      <sheetData sheetId="4" refreshError="1"/>
      <sheetData sheetId="5" refreshError="1"/>
      <sheetData sheetId="6" refreshError="1">
        <row r="15">
          <cell r="S15" t="str">
            <v>Acute Provider A</v>
          </cell>
        </row>
        <row r="48">
          <cell r="V48" t="str">
            <v>2019/20</v>
          </cell>
          <cell r="W48" t="str">
            <v>2019/20</v>
          </cell>
          <cell r="X48" t="str">
            <v>2020/21</v>
          </cell>
          <cell r="Y48" t="str">
            <v>2021/22</v>
          </cell>
          <cell r="Z48" t="str">
            <v>2022/23</v>
          </cell>
          <cell r="AA48" t="str">
            <v>2023/24</v>
          </cell>
          <cell r="AB48" t="str">
            <v>2024/25</v>
          </cell>
          <cell r="AC48" t="str">
            <v>2025/26</v>
          </cell>
          <cell r="AD48" t="str">
            <v>2026/27</v>
          </cell>
          <cell r="AE48" t="str">
            <v>2027/28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Implementation Summary"/>
      <sheetName val="Multi Level Plan"/>
      <sheetName val="Project Schedule"/>
      <sheetName val="Risk Register"/>
      <sheetName val="RagScale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43709</v>
          </cell>
        </row>
        <row r="4">
          <cell r="D4">
            <v>1</v>
          </cell>
        </row>
      </sheetData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End Process"/>
      <sheetName val="Northern Staffs Finance Report"/>
      <sheetName val="Northern Staffs Finance Rep Sep"/>
      <sheetName val="Growth"/>
      <sheetName val="Retro Provision"/>
      <sheetName val="Comparison"/>
      <sheetName val="A120 Pivot"/>
      <sheetName val="A120 North1"/>
      <sheetName val="QA Pivot"/>
      <sheetName val="QA_Budget"/>
      <sheetName val="CHC Codes"/>
      <sheetName val="201314 Year End Accruals "/>
      <sheetName val="Y E Forecast Journal Stoke"/>
      <sheetName val="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te"/>
      <sheetName val="Main"/>
      <sheetName val="Validations"/>
      <sheetName val="SUMMARY &amp; CHARTS"/>
      <sheetName val="CCG COMMENTARY"/>
      <sheetName val="Allocations"/>
      <sheetName val="data_ChartData"/>
      <sheetName val="CCG TB"/>
      <sheetName val="PC Mapping"/>
      <sheetName val="CCG VARIANCE ANALYSIS"/>
      <sheetName val="CCG CSF"/>
      <sheetName val="Man Adj - Guidance"/>
      <sheetName val="Manual Adjustments"/>
      <sheetName val="CCG RISK"/>
      <sheetName val="data_RiskData"/>
      <sheetName val="CCG QIPP"/>
      <sheetName val="data_QIPPData"/>
      <sheetName val="CCG RUN RATE"/>
      <sheetName val="CCG UNDERLYING POSITION"/>
      <sheetName val="CHC"/>
      <sheetName val="data_CHCCases"/>
      <sheetName val="MH"/>
      <sheetName val="GPFV"/>
      <sheetName val="Table_1"/>
      <sheetName val="CCM1Lookups"/>
      <sheetName val="CCM4 Lookups"/>
      <sheetName val="CCM6 Lookups"/>
      <sheetName val="Ledger Lookups"/>
      <sheetName val="Regional_PMO_Support_CostCentre"/>
      <sheetName val="Regional_GPFV_Budget_CostCentre"/>
      <sheetName val="ETTP_Revenue_CostCentre"/>
      <sheetName val="RLT_CostCentre"/>
      <sheetName val="Detailed Data"/>
      <sheetName val="CAPITAL"/>
      <sheetName val="data_CapitalData"/>
      <sheetName val="Bulk Utilities"/>
      <sheetName val="data_DataSheet"/>
      <sheetName val="Passwords"/>
      <sheetName val="Lookups"/>
      <sheetName val="ANALYSIS_2"/>
      <sheetName val="COST_CENTRE"/>
      <sheetName val="PHASING"/>
      <sheetName val="PHASING2"/>
      <sheetName val="SUBJECTIVE"/>
      <sheetName val="_VersionHistory"/>
      <sheetName val="Sheet1"/>
      <sheetName val="Non-ISFE Template M4 04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2">
          <cell r="D12">
            <v>67.073912000000007</v>
          </cell>
        </row>
      </sheetData>
      <sheetData sheetId="10">
        <row r="8">
          <cell r="D8">
            <v>5.8</v>
          </cell>
        </row>
      </sheetData>
      <sheetData sheetId="11"/>
      <sheetData sheetId="12">
        <row r="8">
          <cell r="D8">
            <v>0</v>
          </cell>
        </row>
      </sheetData>
      <sheetData sheetId="13">
        <row r="17">
          <cell r="C17">
            <v>202.62327500000001</v>
          </cell>
        </row>
      </sheetData>
      <sheetData sheetId="14"/>
      <sheetData sheetId="15">
        <row r="215">
          <cell r="K215">
            <v>1.8659999999999999</v>
          </cell>
        </row>
      </sheetData>
      <sheetData sheetId="16"/>
      <sheetData sheetId="17"/>
      <sheetData sheetId="18">
        <row r="18">
          <cell r="Q18">
            <v>201.96427500000001</v>
          </cell>
        </row>
      </sheetData>
      <sheetData sheetId="19"/>
      <sheetData sheetId="20"/>
      <sheetData sheetId="21">
        <row r="10">
          <cell r="D10">
            <v>5.8999999999999997E-2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 Balance Detail"/>
      <sheetName val="RPCT02 - SoFP"/>
      <sheetName val="PCT07 - Income"/>
      <sheetName val="Workings"/>
      <sheetName val="Income working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itoring"/>
      <sheetName val="HCHS"/>
    </sheetNames>
    <sheetDataSet>
      <sheetData sheetId="0" refreshError="1">
        <row r="4">
          <cell r="A4" t="str">
            <v>210-1000-C-4165</v>
          </cell>
          <cell r="B4" t="str">
            <v>210-1000-C-4165</v>
          </cell>
          <cell r="C4" t="str">
            <v>RJE -UHNST</v>
          </cell>
          <cell r="D4">
            <v>0</v>
          </cell>
          <cell r="E4">
            <v>0</v>
          </cell>
          <cell r="F4">
            <v>0</v>
          </cell>
          <cell r="G4">
            <v>16487</v>
          </cell>
          <cell r="H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A5" t="e">
            <v>#N/A</v>
          </cell>
          <cell r="B5" t="str">
            <v>210-1000-H-4900</v>
          </cell>
          <cell r="C5" t="str">
            <v>RJE -UHNST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15004</v>
          </cell>
          <cell r="N5">
            <v>0</v>
          </cell>
          <cell r="O5">
            <v>0</v>
          </cell>
          <cell r="P5">
            <v>0</v>
          </cell>
        </row>
        <row r="6">
          <cell r="A6" t="str">
            <v>210-1000-H-4904</v>
          </cell>
          <cell r="B6" t="str">
            <v>210-1000-H-4904</v>
          </cell>
          <cell r="C6" t="str">
            <v>RJE -UHNST</v>
          </cell>
          <cell r="D6">
            <v>33589396</v>
          </cell>
          <cell r="E6">
            <v>30790281</v>
          </cell>
          <cell r="F6">
            <v>32490967.510000002</v>
          </cell>
          <cell r="G6">
            <v>35153859</v>
          </cell>
          <cell r="H6">
            <v>34924466</v>
          </cell>
          <cell r="I6">
            <v>34241205</v>
          </cell>
          <cell r="K6">
            <v>-325687.84333333373</v>
          </cell>
          <cell r="L6">
            <v>366666.66666666418</v>
          </cell>
          <cell r="N6">
            <v>1741665.3333333321</v>
          </cell>
          <cell r="O6">
            <v>1899998.545454544</v>
          </cell>
          <cell r="P6">
            <v>35489394.545454547</v>
          </cell>
        </row>
        <row r="7">
          <cell r="A7" t="str">
            <v>210-1000-H-4940</v>
          </cell>
          <cell r="B7" t="str">
            <v>210-1000-H-4940</v>
          </cell>
          <cell r="C7" t="str">
            <v>RJE -UHNST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N7">
            <v>0</v>
          </cell>
          <cell r="O7">
            <v>0</v>
          </cell>
          <cell r="P7">
            <v>0</v>
          </cell>
        </row>
        <row r="8">
          <cell r="A8" t="str">
            <v>210-1001-H-4904</v>
          </cell>
          <cell r="B8" t="str">
            <v>210-1001-H-4904</v>
          </cell>
          <cell r="C8" t="str">
            <v>RRK-UNIV HOSP BIRM FOUND TR</v>
          </cell>
          <cell r="D8">
            <v>230300</v>
          </cell>
          <cell r="E8">
            <v>211108</v>
          </cell>
          <cell r="F8">
            <v>209279.24</v>
          </cell>
          <cell r="G8">
            <v>218532.34</v>
          </cell>
          <cell r="H8">
            <v>121900</v>
          </cell>
          <cell r="I8">
            <v>230300</v>
          </cell>
          <cell r="J8">
            <v>5168</v>
          </cell>
          <cell r="K8">
            <v>29329.093333333352</v>
          </cell>
          <cell r="N8">
            <v>27500.333333333343</v>
          </cell>
          <cell r="O8">
            <v>30000.363636363647</v>
          </cell>
          <cell r="P8">
            <v>260300.36363636365</v>
          </cell>
        </row>
        <row r="9">
          <cell r="A9" t="e">
            <v>#N/A</v>
          </cell>
          <cell r="B9" t="str">
            <v>210-1002-H-4900</v>
          </cell>
          <cell r="C9" t="str">
            <v>RRJ-ROYAL ORTHO HOSP NHS TR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5</v>
          </cell>
          <cell r="N9">
            <v>0</v>
          </cell>
          <cell r="O9">
            <v>0</v>
          </cell>
          <cell r="P9">
            <v>0</v>
          </cell>
        </row>
        <row r="10">
          <cell r="A10" t="str">
            <v>210-1002-H-4904</v>
          </cell>
          <cell r="B10" t="str">
            <v>210-1002-H-4904</v>
          </cell>
          <cell r="C10" t="str">
            <v>RRJ-ROYAL ORTHO HOSP NHS TR</v>
          </cell>
          <cell r="D10">
            <v>0</v>
          </cell>
          <cell r="E10">
            <v>0</v>
          </cell>
          <cell r="F10">
            <v>20867.8</v>
          </cell>
          <cell r="G10">
            <v>36581.42</v>
          </cell>
          <cell r="H10">
            <v>9527</v>
          </cell>
          <cell r="I10">
            <v>55198</v>
          </cell>
          <cell r="K10">
            <v>13048.866666666672</v>
          </cell>
          <cell r="N10">
            <v>33916.666666666672</v>
          </cell>
          <cell r="O10">
            <v>37000.000000000007</v>
          </cell>
          <cell r="P10">
            <v>37000.000000000007</v>
          </cell>
        </row>
        <row r="11">
          <cell r="A11" t="str">
            <v>210-1003-H-4904</v>
          </cell>
          <cell r="B11" t="str">
            <v>210-1003-H-4904</v>
          </cell>
          <cell r="C11" t="str">
            <v>RLU-BIRM WOMENS HCARE NHS TR</v>
          </cell>
          <cell r="D11">
            <v>0</v>
          </cell>
          <cell r="E11">
            <v>1</v>
          </cell>
          <cell r="F11">
            <v>0</v>
          </cell>
          <cell r="G11">
            <v>0</v>
          </cell>
          <cell r="H11">
            <v>918</v>
          </cell>
          <cell r="N11">
            <v>-1</v>
          </cell>
          <cell r="O11">
            <v>-1.0909090909090908</v>
          </cell>
          <cell r="P11">
            <v>-1.0909090909090908</v>
          </cell>
        </row>
        <row r="12">
          <cell r="A12" t="str">
            <v>210-1004-C-4165</v>
          </cell>
          <cell r="B12" t="str">
            <v>210-1004-C-4165</v>
          </cell>
          <cell r="C12" t="str">
            <v>RLY-NSTAFFS COMBINED HCARE TR</v>
          </cell>
          <cell r="D12">
            <v>0</v>
          </cell>
          <cell r="E12">
            <v>0</v>
          </cell>
          <cell r="F12">
            <v>3633</v>
          </cell>
          <cell r="G12">
            <v>3632.71</v>
          </cell>
          <cell r="H12">
            <v>0</v>
          </cell>
          <cell r="K12">
            <v>-883</v>
          </cell>
          <cell r="N12">
            <v>2750</v>
          </cell>
          <cell r="O12">
            <v>3000</v>
          </cell>
          <cell r="P12">
            <v>3000</v>
          </cell>
        </row>
        <row r="13">
          <cell r="A13" t="e">
            <v>#N/A</v>
          </cell>
          <cell r="B13" t="str">
            <v>210-1004-H-4900</v>
          </cell>
          <cell r="C13" t="str">
            <v>RLY-NSTAFFS COMBINED HCARE TR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4</v>
          </cell>
          <cell r="N13">
            <v>0</v>
          </cell>
          <cell r="O13">
            <v>0</v>
          </cell>
          <cell r="P13">
            <v>0</v>
          </cell>
        </row>
        <row r="14">
          <cell r="A14" t="str">
            <v>210-1004-H-4904</v>
          </cell>
          <cell r="B14" t="str">
            <v>210-1004-H-4904</v>
          </cell>
          <cell r="C14" t="str">
            <v>RLY-NSTAFFS COMBINED HCARE TR</v>
          </cell>
          <cell r="D14">
            <v>14100763</v>
          </cell>
          <cell r="E14">
            <v>12925699</v>
          </cell>
          <cell r="F14">
            <v>12785435</v>
          </cell>
          <cell r="G14">
            <v>13998118.5</v>
          </cell>
          <cell r="H14">
            <v>14002268</v>
          </cell>
          <cell r="I14">
            <v>14247748</v>
          </cell>
          <cell r="K14">
            <v>14.416666666045785</v>
          </cell>
          <cell r="L14">
            <v>206250</v>
          </cell>
          <cell r="N14">
            <v>66000.416666666046</v>
          </cell>
          <cell r="O14">
            <v>72000.454545453875</v>
          </cell>
          <cell r="P14">
            <v>14172763.454545453</v>
          </cell>
        </row>
        <row r="15">
          <cell r="A15" t="e">
            <v>#N/A</v>
          </cell>
          <cell r="B15" t="str">
            <v>210-1005-H-4900</v>
          </cell>
          <cell r="C15" t="str">
            <v>RBT-THE MID CHESH HOSPS NHS TR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</v>
          </cell>
          <cell r="N15">
            <v>0</v>
          </cell>
          <cell r="O15">
            <v>0</v>
          </cell>
          <cell r="P15">
            <v>0</v>
          </cell>
        </row>
        <row r="16">
          <cell r="A16" t="str">
            <v>210-1005-H-4904</v>
          </cell>
          <cell r="B16" t="str">
            <v>210-1005-H-4904</v>
          </cell>
          <cell r="C16" t="str">
            <v>RBT-THE MID CHESH HOSPS NHS TR</v>
          </cell>
          <cell r="D16">
            <v>197530</v>
          </cell>
          <cell r="E16">
            <v>181069</v>
          </cell>
          <cell r="F16">
            <v>236755</v>
          </cell>
          <cell r="G16">
            <v>194000</v>
          </cell>
          <cell r="H16">
            <v>224269</v>
          </cell>
          <cell r="I16">
            <v>197530</v>
          </cell>
          <cell r="K16">
            <v>35980.833333333372</v>
          </cell>
          <cell r="L16">
            <v>4583.3333333332557</v>
          </cell>
          <cell r="N16">
            <v>96250.166666666628</v>
          </cell>
          <cell r="O16">
            <v>105000.18181818178</v>
          </cell>
          <cell r="P16">
            <v>302530.18181818177</v>
          </cell>
        </row>
        <row r="17">
          <cell r="A17" t="e">
            <v>#N/A</v>
          </cell>
          <cell r="B17" t="str">
            <v>210-1006-H-4900</v>
          </cell>
          <cell r="C17" t="str">
            <v>RWJ-STOCKPORT FOUNDATION TR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4</v>
          </cell>
          <cell r="N17">
            <v>0</v>
          </cell>
          <cell r="O17">
            <v>0</v>
          </cell>
          <cell r="P17">
            <v>0</v>
          </cell>
        </row>
        <row r="18">
          <cell r="A18" t="str">
            <v>210-1006-H-4904</v>
          </cell>
          <cell r="B18" t="str">
            <v>210-1006-H-4904</v>
          </cell>
          <cell r="C18" t="str">
            <v>RWJ-STOCKPORT FOUNDATION TR</v>
          </cell>
          <cell r="D18">
            <v>0</v>
          </cell>
          <cell r="E18">
            <v>0</v>
          </cell>
          <cell r="F18">
            <v>-3542.07</v>
          </cell>
          <cell r="G18">
            <v>12898</v>
          </cell>
          <cell r="H18">
            <v>31817</v>
          </cell>
          <cell r="I18">
            <v>15000</v>
          </cell>
          <cell r="K18">
            <v>3542.07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>210-1007-C-1035</v>
          </cell>
          <cell r="B19" t="str">
            <v>210-1007-C-1035</v>
          </cell>
          <cell r="C19" t="str">
            <v>RW3 -CENT MAN  DRUGS</v>
          </cell>
          <cell r="D19">
            <v>0</v>
          </cell>
          <cell r="E19">
            <v>0</v>
          </cell>
          <cell r="F19">
            <v>747</v>
          </cell>
          <cell r="K19">
            <v>-747</v>
          </cell>
          <cell r="N19">
            <v>0</v>
          </cell>
          <cell r="O19">
            <v>0</v>
          </cell>
          <cell r="P19">
            <v>0</v>
          </cell>
        </row>
        <row r="20">
          <cell r="A20" t="str">
            <v>210-1007-H-4904</v>
          </cell>
          <cell r="B20" t="str">
            <v>210-1007-H-4904</v>
          </cell>
          <cell r="C20" t="str">
            <v>RW3-C MANC UNIV HOSP</v>
          </cell>
          <cell r="D20">
            <v>85404</v>
          </cell>
          <cell r="E20">
            <v>78287</v>
          </cell>
          <cell r="F20">
            <v>100727.89</v>
          </cell>
          <cell r="G20">
            <v>104195</v>
          </cell>
          <cell r="H20">
            <v>39697</v>
          </cell>
          <cell r="I20">
            <v>85404</v>
          </cell>
          <cell r="K20">
            <v>5059.1100000000006</v>
          </cell>
          <cell r="L20">
            <v>-27500</v>
          </cell>
          <cell r="N20">
            <v>0</v>
          </cell>
          <cell r="O20">
            <v>0</v>
          </cell>
          <cell r="P20">
            <v>85404</v>
          </cell>
        </row>
        <row r="21">
          <cell r="A21" t="str">
            <v>210-1008-H-4904</v>
          </cell>
          <cell r="B21" t="str">
            <v>210-1008-H-4904</v>
          </cell>
          <cell r="C21" t="str">
            <v>RL1-R JONES &amp; A HUNT HOSP TR</v>
          </cell>
          <cell r="D21">
            <v>150215</v>
          </cell>
          <cell r="E21">
            <v>137697</v>
          </cell>
          <cell r="F21">
            <v>137698</v>
          </cell>
          <cell r="G21">
            <v>160788</v>
          </cell>
          <cell r="H21">
            <v>140000</v>
          </cell>
          <cell r="I21">
            <v>150215</v>
          </cell>
          <cell r="J21">
            <v>4767</v>
          </cell>
          <cell r="K21">
            <v>-9167.5833333333285</v>
          </cell>
          <cell r="L21">
            <v>13750.000000000015</v>
          </cell>
          <cell r="N21">
            <v>4583.4166666666861</v>
          </cell>
          <cell r="O21">
            <v>5000.0909090909299</v>
          </cell>
          <cell r="P21">
            <v>155215.09090909094</v>
          </cell>
        </row>
        <row r="22">
          <cell r="A22" t="str">
            <v>210-1009-H-4901</v>
          </cell>
          <cell r="B22" t="str">
            <v>210-1009-H-4901</v>
          </cell>
          <cell r="C22" t="str">
            <v>RB7-STAFFS AMBULANCE NHS TR</v>
          </cell>
          <cell r="D22">
            <v>2013514</v>
          </cell>
          <cell r="E22">
            <v>1845722</v>
          </cell>
          <cell r="F22">
            <v>491727</v>
          </cell>
          <cell r="G22">
            <v>2014338</v>
          </cell>
          <cell r="H22">
            <v>1839917</v>
          </cell>
          <cell r="I22">
            <v>2114076</v>
          </cell>
          <cell r="K22">
            <v>1464910.8333333333</v>
          </cell>
          <cell r="N22">
            <v>110915.83333333326</v>
          </cell>
          <cell r="O22">
            <v>120999.09090909082</v>
          </cell>
          <cell r="P22">
            <v>2134513.0909090908</v>
          </cell>
        </row>
        <row r="23">
          <cell r="A23" t="str">
            <v>210-1009-H-4904</v>
          </cell>
          <cell r="B23" t="str">
            <v>210-1009-H-4904</v>
          </cell>
          <cell r="C23" t="str">
            <v>RB7 -STAFFS AM SMCOMMSPENDNHS</v>
          </cell>
          <cell r="D23">
            <v>0</v>
          </cell>
          <cell r="E23">
            <v>0</v>
          </cell>
          <cell r="F23">
            <v>1446176</v>
          </cell>
          <cell r="K23">
            <v>-1446176</v>
          </cell>
          <cell r="N23">
            <v>0</v>
          </cell>
          <cell r="O23">
            <v>0</v>
          </cell>
          <cell r="P23">
            <v>0</v>
          </cell>
        </row>
        <row r="24">
          <cell r="A24">
            <v>2</v>
          </cell>
          <cell r="B24" t="str">
            <v>210-1009-H-4915</v>
          </cell>
          <cell r="C24" t="str">
            <v>RB7-STAFFS AMBULANCE NHS TR</v>
          </cell>
          <cell r="D24">
            <v>0</v>
          </cell>
          <cell r="E24">
            <v>0</v>
          </cell>
          <cell r="F24">
            <v>0</v>
          </cell>
          <cell r="G24">
            <v>-156</v>
          </cell>
          <cell r="H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1c</v>
          </cell>
          <cell r="B25" t="str">
            <v>210-1010-H-4904</v>
          </cell>
          <cell r="C25" t="str">
            <v>RRE-S STAFFS FIRST COMM HLTH</v>
          </cell>
          <cell r="D25">
            <v>20456</v>
          </cell>
          <cell r="E25">
            <v>18752</v>
          </cell>
          <cell r="F25">
            <v>0</v>
          </cell>
          <cell r="G25">
            <v>18718</v>
          </cell>
          <cell r="H25">
            <v>20154</v>
          </cell>
          <cell r="K25">
            <v>18751.333333333336</v>
          </cell>
          <cell r="N25">
            <v>-0.66666666666424135</v>
          </cell>
          <cell r="O25">
            <v>-0.72727272727008152</v>
          </cell>
          <cell r="P25">
            <v>20455.272727272732</v>
          </cell>
        </row>
        <row r="26">
          <cell r="A26" t="str">
            <v>210-1011-H-4900</v>
          </cell>
          <cell r="B26" t="str">
            <v>210-1011-H-4900</v>
          </cell>
          <cell r="C26" t="str">
            <v>RJF-BURTON HOSPS NHS TRUST</v>
          </cell>
          <cell r="D26">
            <v>0</v>
          </cell>
          <cell r="E26">
            <v>0</v>
          </cell>
          <cell r="F26">
            <v>0</v>
          </cell>
          <cell r="G26">
            <v>-6276</v>
          </cell>
          <cell r="H26">
            <v>1</v>
          </cell>
          <cell r="N26">
            <v>0</v>
          </cell>
          <cell r="O26">
            <v>0</v>
          </cell>
          <cell r="P26">
            <v>0</v>
          </cell>
        </row>
        <row r="27">
          <cell r="A27" t="str">
            <v>210-1011-H-4904</v>
          </cell>
          <cell r="B27" t="str">
            <v>210-1011-H-4904</v>
          </cell>
          <cell r="C27" t="str">
            <v>RJF-BURTON HOSPS NHS TRUST</v>
          </cell>
          <cell r="D27">
            <v>97215</v>
          </cell>
          <cell r="E27">
            <v>89114</v>
          </cell>
          <cell r="F27">
            <v>85283</v>
          </cell>
          <cell r="G27">
            <v>101277</v>
          </cell>
          <cell r="H27">
            <v>119999</v>
          </cell>
          <cell r="I27">
            <v>93035</v>
          </cell>
          <cell r="K27">
            <v>87247.416666666686</v>
          </cell>
          <cell r="L27">
            <v>14666.666666666657</v>
          </cell>
          <cell r="N27">
            <v>98083.083333333343</v>
          </cell>
          <cell r="O27">
            <v>106999.72727272728</v>
          </cell>
          <cell r="P27">
            <v>204214.72727272729</v>
          </cell>
        </row>
        <row r="28">
          <cell r="A28" t="str">
            <v>210-1012-H-4904</v>
          </cell>
          <cell r="B28" t="str">
            <v>210-1012-H-4904</v>
          </cell>
          <cell r="C28" t="str">
            <v>WAL-GWYNEDD HOSPITAL TRUST</v>
          </cell>
          <cell r="D28">
            <v>34000</v>
          </cell>
          <cell r="E28">
            <v>31167</v>
          </cell>
          <cell r="F28">
            <v>1201</v>
          </cell>
          <cell r="G28">
            <v>17700</v>
          </cell>
          <cell r="H28">
            <v>17700</v>
          </cell>
          <cell r="I28">
            <v>34399</v>
          </cell>
          <cell r="K28">
            <v>29965.666666666668</v>
          </cell>
          <cell r="N28">
            <v>-0.33333333333212067</v>
          </cell>
          <cell r="O28">
            <v>-0.36363636363504076</v>
          </cell>
          <cell r="P28">
            <v>33999.636363636368</v>
          </cell>
        </row>
        <row r="29">
          <cell r="A29" t="str">
            <v>210-1013-C-1034</v>
          </cell>
          <cell r="B29" t="str">
            <v>210-1013-C-1034</v>
          </cell>
          <cell r="C29" t="str">
            <v>RJD-MID STAFFS GEN HOSP NHS TR</v>
          </cell>
          <cell r="D29">
            <v>0</v>
          </cell>
          <cell r="E29">
            <v>0</v>
          </cell>
          <cell r="F29">
            <v>6765.35</v>
          </cell>
          <cell r="K29">
            <v>-6765.35</v>
          </cell>
          <cell r="N29">
            <v>0</v>
          </cell>
          <cell r="O29">
            <v>0</v>
          </cell>
          <cell r="P29">
            <v>0</v>
          </cell>
        </row>
        <row r="30">
          <cell r="A30" t="e">
            <v>#N/A</v>
          </cell>
          <cell r="B30" t="str">
            <v>210-1013-H-4900</v>
          </cell>
          <cell r="C30" t="str">
            <v>RJD-MID STAFFS GEN HOSP NHS TR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4</v>
          </cell>
          <cell r="K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A31" t="str">
            <v>210-1013-H-4904</v>
          </cell>
          <cell r="B31" t="str">
            <v>210-1013-H-4904</v>
          </cell>
          <cell r="C31" t="str">
            <v>RJD-MID STAFFS GEN HOSP NHS TR</v>
          </cell>
          <cell r="D31">
            <v>181400</v>
          </cell>
          <cell r="E31">
            <v>166283</v>
          </cell>
          <cell r="F31">
            <v>166283</v>
          </cell>
          <cell r="G31">
            <v>218426.95</v>
          </cell>
          <cell r="H31">
            <v>111283</v>
          </cell>
          <cell r="I31">
            <v>181400</v>
          </cell>
          <cell r="K31">
            <v>76083.666666666657</v>
          </cell>
          <cell r="N31">
            <v>76083.666666666657</v>
          </cell>
          <cell r="O31">
            <v>83000.363636363632</v>
          </cell>
          <cell r="P31">
            <v>264400.36363636365</v>
          </cell>
        </row>
        <row r="32">
          <cell r="A32" t="str">
            <v>1e</v>
          </cell>
          <cell r="C32" t="str">
            <v>RJN -EAST CHES NICE</v>
          </cell>
          <cell r="D32">
            <v>0</v>
          </cell>
          <cell r="E32">
            <v>0</v>
          </cell>
          <cell r="F32">
            <v>3575</v>
          </cell>
          <cell r="K32">
            <v>-3575</v>
          </cell>
          <cell r="N32">
            <v>0</v>
          </cell>
          <cell r="O32">
            <v>0</v>
          </cell>
          <cell r="P32">
            <v>0</v>
          </cell>
        </row>
        <row r="33">
          <cell r="A33" t="str">
            <v>1e</v>
          </cell>
          <cell r="B33" t="str">
            <v>210-1014-C-4165</v>
          </cell>
          <cell r="C33" t="str">
            <v>RJN-EAST CHESHIRE NHS TRUST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A34" t="str">
            <v>1e</v>
          </cell>
          <cell r="B34" t="str">
            <v>210-1014-H-4900</v>
          </cell>
          <cell r="C34" t="str">
            <v>RJN-EAST CHESHIRE NHS TRUST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N34">
            <v>0</v>
          </cell>
          <cell r="O34">
            <v>0</v>
          </cell>
          <cell r="P34">
            <v>0</v>
          </cell>
        </row>
        <row r="35">
          <cell r="A35" t="str">
            <v>1e</v>
          </cell>
          <cell r="B35" t="str">
            <v>210-1014-H-4904</v>
          </cell>
          <cell r="C35" t="str">
            <v>RJN-EAST CHESHIRE NHS TRUST</v>
          </cell>
          <cell r="D35">
            <v>2857458</v>
          </cell>
          <cell r="E35">
            <v>2619336</v>
          </cell>
          <cell r="F35">
            <v>2930840</v>
          </cell>
          <cell r="G35">
            <v>2419303</v>
          </cell>
          <cell r="H35">
            <v>2440314</v>
          </cell>
          <cell r="I35">
            <v>3173284</v>
          </cell>
          <cell r="J35">
            <v>18862</v>
          </cell>
          <cell r="K35">
            <v>-4420.1666666665114</v>
          </cell>
          <cell r="L35">
            <v>64166.666666666511</v>
          </cell>
          <cell r="N35">
            <v>371250.5</v>
          </cell>
          <cell r="O35">
            <v>405000.54545454547</v>
          </cell>
          <cell r="P35">
            <v>3262458.5454545454</v>
          </cell>
        </row>
        <row r="36">
          <cell r="A36" t="str">
            <v>1e</v>
          </cell>
          <cell r="B36" t="str">
            <v>210-1014-H-4906</v>
          </cell>
          <cell r="C36" t="str">
            <v>RJN-EAST CHESHIRE NHS TRUST</v>
          </cell>
          <cell r="D36">
            <v>0</v>
          </cell>
          <cell r="E36">
            <v>0</v>
          </cell>
          <cell r="F36">
            <v>-70359</v>
          </cell>
          <cell r="G36">
            <v>73200</v>
          </cell>
          <cell r="H36">
            <v>0</v>
          </cell>
          <cell r="K36">
            <v>70359</v>
          </cell>
          <cell r="N36">
            <v>0</v>
          </cell>
          <cell r="O36">
            <v>0</v>
          </cell>
          <cell r="P36">
            <v>0</v>
          </cell>
        </row>
        <row r="37">
          <cell r="A37" t="str">
            <v>210-1015-H-4904</v>
          </cell>
          <cell r="B37" t="str">
            <v>210-1015-H-4904</v>
          </cell>
          <cell r="C37" t="str">
            <v>RTG-DERBY HOSP ACUTE FOUNDN TR</v>
          </cell>
          <cell r="D37">
            <v>0</v>
          </cell>
          <cell r="E37">
            <v>0</v>
          </cell>
          <cell r="F37">
            <v>-5491</v>
          </cell>
          <cell r="G37">
            <v>5491</v>
          </cell>
          <cell r="H37">
            <v>0</v>
          </cell>
          <cell r="K37">
            <v>5491</v>
          </cell>
          <cell r="N37">
            <v>0</v>
          </cell>
          <cell r="O37">
            <v>0</v>
          </cell>
          <cell r="P37">
            <v>0</v>
          </cell>
        </row>
        <row r="38">
          <cell r="A38" t="str">
            <v>210-1016-H-4904</v>
          </cell>
          <cell r="B38" t="str">
            <v>210-1016-H-4904</v>
          </cell>
          <cell r="C38" t="str">
            <v>BIRMINGHAM CITY HOSP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A39" t="e">
            <v>#N/A</v>
          </cell>
          <cell r="B39" t="str">
            <v>210-1017-H-4900</v>
          </cell>
          <cell r="C39" t="str">
            <v>CHRISTIES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5</v>
          </cell>
          <cell r="N39">
            <v>0</v>
          </cell>
          <cell r="O39">
            <v>0</v>
          </cell>
          <cell r="P39">
            <v>0</v>
          </cell>
        </row>
        <row r="40">
          <cell r="A40" t="str">
            <v>1c</v>
          </cell>
          <cell r="B40" t="str">
            <v>210-1017-H-4904</v>
          </cell>
          <cell r="C40" t="str">
            <v>CHRISTIES</v>
          </cell>
          <cell r="D40">
            <v>193250</v>
          </cell>
          <cell r="E40">
            <v>177146</v>
          </cell>
          <cell r="F40">
            <v>179842.37</v>
          </cell>
          <cell r="G40">
            <v>153089</v>
          </cell>
          <cell r="H40">
            <v>147984</v>
          </cell>
          <cell r="I40">
            <v>193250</v>
          </cell>
          <cell r="K40">
            <v>-2696.5366666666814</v>
          </cell>
          <cell r="N40">
            <v>-0.16666666668606922</v>
          </cell>
          <cell r="O40">
            <v>-0.18181818183934825</v>
          </cell>
          <cell r="P40">
            <v>193249.81818181815</v>
          </cell>
        </row>
        <row r="41">
          <cell r="A41" t="e">
            <v>#N/A</v>
          </cell>
          <cell r="B41" t="str">
            <v>210-1019-H-4900</v>
          </cell>
          <cell r="C41" t="str">
            <v>RFK-QMC NOTTS UNIV HOSP NHS TR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</v>
          </cell>
          <cell r="N41">
            <v>0</v>
          </cell>
          <cell r="O41">
            <v>0</v>
          </cell>
          <cell r="P41">
            <v>0</v>
          </cell>
        </row>
        <row r="42">
          <cell r="A42" t="str">
            <v>210-1019-H-4904</v>
          </cell>
          <cell r="B42" t="str">
            <v>210-1019-H-4904</v>
          </cell>
          <cell r="C42" t="str">
            <v>RFK-QMC NOTTS UNIV HOSP NHS TR</v>
          </cell>
          <cell r="D42">
            <v>0</v>
          </cell>
          <cell r="E42">
            <v>0</v>
          </cell>
          <cell r="F42">
            <v>-3496</v>
          </cell>
          <cell r="G42">
            <v>100500</v>
          </cell>
          <cell r="H42">
            <v>100497</v>
          </cell>
          <cell r="J42">
            <v>3402</v>
          </cell>
          <cell r="K42">
            <v>6246</v>
          </cell>
          <cell r="N42">
            <v>2750</v>
          </cell>
          <cell r="O42">
            <v>3000</v>
          </cell>
          <cell r="P42">
            <v>3000</v>
          </cell>
        </row>
        <row r="43">
          <cell r="A43" t="str">
            <v>210-1020-H-4904</v>
          </cell>
          <cell r="B43" t="str">
            <v>210-1020-H-4904</v>
          </cell>
          <cell r="C43" t="str">
            <v>RQ3-BIRM CHILDRENS HOSP NHS TR</v>
          </cell>
          <cell r="D43">
            <v>48628</v>
          </cell>
          <cell r="E43">
            <v>44575</v>
          </cell>
          <cell r="F43">
            <v>44513</v>
          </cell>
          <cell r="G43">
            <v>25682.69</v>
          </cell>
          <cell r="H43">
            <v>16710</v>
          </cell>
          <cell r="I43">
            <v>48560</v>
          </cell>
          <cell r="J43">
            <v>16571</v>
          </cell>
          <cell r="K43">
            <v>-1770.6666666666715</v>
          </cell>
          <cell r="L43">
            <v>17416.666666666672</v>
          </cell>
          <cell r="N43">
            <v>15584</v>
          </cell>
          <cell r="O43">
            <v>17000.727272727272</v>
          </cell>
          <cell r="P43">
            <v>65628.727272727265</v>
          </cell>
        </row>
        <row r="44">
          <cell r="A44" t="str">
            <v>210-1021-H-4904</v>
          </cell>
          <cell r="B44" t="str">
            <v>210-1021-H-4904</v>
          </cell>
          <cell r="C44" t="str">
            <v>RM2-S MANC UNIV HOSP NHS TR</v>
          </cell>
          <cell r="D44">
            <v>103970</v>
          </cell>
          <cell r="E44">
            <v>95306</v>
          </cell>
          <cell r="F44">
            <v>111697</v>
          </cell>
          <cell r="G44">
            <v>85083</v>
          </cell>
          <cell r="H44">
            <v>88277</v>
          </cell>
          <cell r="I44">
            <v>103970</v>
          </cell>
          <cell r="J44">
            <v>7772</v>
          </cell>
          <cell r="K44">
            <v>23942.166666666686</v>
          </cell>
          <cell r="L44">
            <v>-33000.000000000015</v>
          </cell>
          <cell r="N44">
            <v>7333.1666666666715</v>
          </cell>
          <cell r="O44">
            <v>7999.8181818181874</v>
          </cell>
          <cell r="P44">
            <v>111969.81818181819</v>
          </cell>
        </row>
        <row r="45">
          <cell r="A45" t="e">
            <v>#N/A</v>
          </cell>
          <cell r="B45" t="str">
            <v>210-1022-H-4900</v>
          </cell>
          <cell r="C45" t="str">
            <v>REDDITCH &amp; BROMSGROVE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3</v>
          </cell>
          <cell r="N45">
            <v>0</v>
          </cell>
          <cell r="O45">
            <v>0</v>
          </cell>
          <cell r="P45">
            <v>0</v>
          </cell>
        </row>
        <row r="46">
          <cell r="A46" t="str">
            <v>1b</v>
          </cell>
          <cell r="B46" t="str">
            <v>210-1022-H-4902</v>
          </cell>
          <cell r="C46" t="str">
            <v>REDDITCH &amp; BROMSGROVE</v>
          </cell>
          <cell r="D46">
            <v>6274</v>
          </cell>
          <cell r="E46">
            <v>5751</v>
          </cell>
          <cell r="F46">
            <v>1500</v>
          </cell>
          <cell r="G46">
            <v>3000</v>
          </cell>
          <cell r="H46">
            <v>6178</v>
          </cell>
          <cell r="K46">
            <v>4251.166666666667</v>
          </cell>
          <cell r="L46">
            <v>1833.333333333333</v>
          </cell>
          <cell r="N46">
            <v>1833.5</v>
          </cell>
          <cell r="O46">
            <v>2000.1818181818182</v>
          </cell>
          <cell r="P46">
            <v>8274.181818181818</v>
          </cell>
        </row>
        <row r="47">
          <cell r="A47" t="str">
            <v>1b</v>
          </cell>
          <cell r="B47" t="str">
            <v>210-1022-H-4912</v>
          </cell>
          <cell r="C47" t="str">
            <v>HCHS REDDITCH  SSCOMMNONNHS</v>
          </cell>
          <cell r="D47">
            <v>0</v>
          </cell>
          <cell r="E47">
            <v>0</v>
          </cell>
          <cell r="F47">
            <v>750</v>
          </cell>
          <cell r="K47">
            <v>-750</v>
          </cell>
          <cell r="N47">
            <v>0</v>
          </cell>
          <cell r="O47">
            <v>0</v>
          </cell>
          <cell r="P47">
            <v>0</v>
          </cell>
        </row>
        <row r="48">
          <cell r="A48" t="e">
            <v>#N/A</v>
          </cell>
          <cell r="B48" t="str">
            <v>210-1025-H-4900</v>
          </cell>
          <cell r="C48" t="str">
            <v>COCHLEAR INPLANTS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4</v>
          </cell>
          <cell r="N48">
            <v>0</v>
          </cell>
          <cell r="O48">
            <v>0</v>
          </cell>
          <cell r="P48">
            <v>0</v>
          </cell>
        </row>
        <row r="49">
          <cell r="A49" t="str">
            <v>1c</v>
          </cell>
          <cell r="B49" t="str">
            <v>210-1025-H-4901</v>
          </cell>
          <cell r="C49" t="str">
            <v>COCHLEAR INPLANTS</v>
          </cell>
          <cell r="D49">
            <v>71284</v>
          </cell>
          <cell r="E49">
            <v>65344</v>
          </cell>
          <cell r="F49">
            <v>17187</v>
          </cell>
          <cell r="G49">
            <v>0</v>
          </cell>
          <cell r="H49">
            <v>68538</v>
          </cell>
          <cell r="I49">
            <v>68748</v>
          </cell>
          <cell r="K49">
            <v>48156.666666666664</v>
          </cell>
          <cell r="N49">
            <v>-0.33333333333575865</v>
          </cell>
          <cell r="O49">
            <v>-0.36363636363900942</v>
          </cell>
          <cell r="P49">
            <v>71283.636363636368</v>
          </cell>
        </row>
        <row r="50">
          <cell r="A50" t="e">
            <v>#N/A</v>
          </cell>
          <cell r="B50" t="str">
            <v>210-1028-H-4900</v>
          </cell>
          <cell r="C50" t="str">
            <v>RR1-HEART OF ENG NHS FOUNDN TR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 t="str">
            <v xml:space="preserve"> </v>
          </cell>
          <cell r="N50">
            <v>0</v>
          </cell>
          <cell r="O50">
            <v>0</v>
          </cell>
          <cell r="P50">
            <v>0</v>
          </cell>
        </row>
        <row r="51">
          <cell r="A51" t="str">
            <v>210-1028-H-4904</v>
          </cell>
          <cell r="B51" t="str">
            <v>210-1028-H-4904</v>
          </cell>
          <cell r="C51" t="str">
            <v>RR1-HEART OF ENG NHS FOUNDN TR</v>
          </cell>
          <cell r="D51">
            <v>0</v>
          </cell>
          <cell r="E51">
            <v>0</v>
          </cell>
          <cell r="F51">
            <v>-288.67</v>
          </cell>
          <cell r="G51">
            <v>7162.18</v>
          </cell>
          <cell r="H51">
            <v>4833</v>
          </cell>
          <cell r="K51">
            <v>289</v>
          </cell>
          <cell r="N51">
            <v>0.32999999999998408</v>
          </cell>
          <cell r="O51">
            <v>0.35999999999998261</v>
          </cell>
          <cell r="P51">
            <v>0.35999999999998261</v>
          </cell>
        </row>
        <row r="52">
          <cell r="A52" t="str">
            <v>210-1032-H-4904</v>
          </cell>
          <cell r="B52" t="str">
            <v>210-1032-H-4904</v>
          </cell>
          <cell r="C52" t="str">
            <v>WAL-CONWY &amp; DENBIGHSHR TR</v>
          </cell>
          <cell r="D52">
            <v>50000</v>
          </cell>
          <cell r="E52">
            <v>45833</v>
          </cell>
          <cell r="F52">
            <v>45833</v>
          </cell>
          <cell r="G52">
            <v>44400</v>
          </cell>
          <cell r="H52">
            <v>46000</v>
          </cell>
          <cell r="I52">
            <v>50000</v>
          </cell>
          <cell r="K52">
            <v>0.33333333333575865</v>
          </cell>
          <cell r="N52">
            <v>0.33333333333575865</v>
          </cell>
          <cell r="O52">
            <v>0.36363636363900942</v>
          </cell>
          <cell r="P52">
            <v>50000.36363636364</v>
          </cell>
        </row>
        <row r="53">
          <cell r="A53" t="e">
            <v>#N/A</v>
          </cell>
          <cell r="B53" t="str">
            <v>210-1033-H-4900</v>
          </cell>
          <cell r="C53" t="str">
            <v>RCS-NOTTS CITY HOSP NHS TR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3</v>
          </cell>
          <cell r="N53">
            <v>0</v>
          </cell>
          <cell r="O53">
            <v>0</v>
          </cell>
          <cell r="P53">
            <v>0</v>
          </cell>
        </row>
        <row r="54">
          <cell r="A54" t="str">
            <v>210-1033-H-4904</v>
          </cell>
          <cell r="B54" t="str">
            <v>210-1033-H-4904</v>
          </cell>
          <cell r="C54" t="str">
            <v>RCS-NOTTS CITY HOSP NHS TR</v>
          </cell>
          <cell r="D54">
            <v>112241</v>
          </cell>
          <cell r="E54">
            <v>102888</v>
          </cell>
          <cell r="F54">
            <v>102858</v>
          </cell>
          <cell r="G54">
            <v>33999</v>
          </cell>
          <cell r="H54">
            <v>33997</v>
          </cell>
          <cell r="I54">
            <v>112241</v>
          </cell>
          <cell r="K54">
            <v>29.583333333328483</v>
          </cell>
          <cell r="L54">
            <v>34833.333333333358</v>
          </cell>
          <cell r="N54">
            <v>34832.916666666686</v>
          </cell>
          <cell r="O54">
            <v>37999.545454545478</v>
          </cell>
          <cell r="P54">
            <v>150240.54545454547</v>
          </cell>
        </row>
        <row r="55">
          <cell r="A55" t="e">
            <v>#N/A</v>
          </cell>
          <cell r="B55" t="str">
            <v>210-1036-H-4900</v>
          </cell>
          <cell r="C55" t="str">
            <v>RXW-SHREW AND TELF HOSP NHS TR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3</v>
          </cell>
          <cell r="N55">
            <v>0</v>
          </cell>
          <cell r="O55">
            <v>0</v>
          </cell>
          <cell r="P55">
            <v>0</v>
          </cell>
        </row>
        <row r="56">
          <cell r="A56" t="str">
            <v>210-1036-H-4904</v>
          </cell>
          <cell r="B56" t="str">
            <v>210-1036-H-4904</v>
          </cell>
          <cell r="C56" t="str">
            <v>RXW-SHREW AND TELF HOSP NHS TR</v>
          </cell>
          <cell r="D56">
            <v>0</v>
          </cell>
          <cell r="E56">
            <v>0</v>
          </cell>
          <cell r="F56">
            <v>6532</v>
          </cell>
          <cell r="G56">
            <v>9501</v>
          </cell>
          <cell r="H56">
            <v>9630</v>
          </cell>
          <cell r="I56">
            <v>10000</v>
          </cell>
          <cell r="K56">
            <v>2634.6666666666679</v>
          </cell>
          <cell r="N56">
            <v>9166.6666666666679</v>
          </cell>
          <cell r="O56">
            <v>10000.000000000002</v>
          </cell>
          <cell r="P56">
            <v>10000.000000000002</v>
          </cell>
        </row>
        <row r="57">
          <cell r="A57" t="str">
            <v>210-1037-H-4904</v>
          </cell>
          <cell r="B57" t="str">
            <v>210-1037-H-4904</v>
          </cell>
          <cell r="C57" t="str">
            <v>RL4-ROYAL WTON HOSPS NHS TR</v>
          </cell>
          <cell r="D57">
            <v>0</v>
          </cell>
          <cell r="E57">
            <v>0</v>
          </cell>
          <cell r="F57">
            <v>32578.46</v>
          </cell>
          <cell r="G57">
            <v>8076.44</v>
          </cell>
          <cell r="H57">
            <v>0</v>
          </cell>
          <cell r="K57">
            <v>4088.2066666666724</v>
          </cell>
          <cell r="N57">
            <v>36666.666666666672</v>
          </cell>
          <cell r="O57">
            <v>40000.000000000007</v>
          </cell>
          <cell r="P57">
            <v>40000.000000000007</v>
          </cell>
        </row>
        <row r="58">
          <cell r="A58" t="str">
            <v>210-1038-H-4904</v>
          </cell>
          <cell r="B58" t="str">
            <v>210-1038-H-4904</v>
          </cell>
          <cell r="C58" t="str">
            <v>RWE-UNIV HOSPS OF LEICS NHS TR</v>
          </cell>
          <cell r="D58">
            <v>0</v>
          </cell>
          <cell r="E58">
            <v>-1</v>
          </cell>
          <cell r="F58">
            <v>-7056</v>
          </cell>
          <cell r="G58">
            <v>36810</v>
          </cell>
          <cell r="H58">
            <v>4000</v>
          </cell>
          <cell r="K58">
            <v>639.33333333333303</v>
          </cell>
          <cell r="N58">
            <v>-6415.666666666667</v>
          </cell>
          <cell r="O58">
            <v>-6998.909090909091</v>
          </cell>
          <cell r="P58">
            <v>-6998.909090909091</v>
          </cell>
        </row>
        <row r="59">
          <cell r="A59" t="str">
            <v>1c</v>
          </cell>
          <cell r="B59" t="str">
            <v>210-1039-H-4902</v>
          </cell>
          <cell r="C59" t="str">
            <v>RRE-S STAFFS L DIS</v>
          </cell>
          <cell r="D59">
            <v>0</v>
          </cell>
          <cell r="E59">
            <v>0</v>
          </cell>
          <cell r="F59">
            <v>0</v>
          </cell>
          <cell r="G59">
            <v>96947.33</v>
          </cell>
          <cell r="H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1c</v>
          </cell>
          <cell r="B60" t="str">
            <v>210-1039-H-4904</v>
          </cell>
          <cell r="C60" t="str">
            <v>RRE-S STAFFS L DIS</v>
          </cell>
          <cell r="D60">
            <v>103437</v>
          </cell>
          <cell r="E60">
            <v>94818</v>
          </cell>
          <cell r="F60">
            <v>0</v>
          </cell>
          <cell r="G60">
            <v>0</v>
          </cell>
          <cell r="H60">
            <v>101913</v>
          </cell>
          <cell r="K60">
            <v>94817.25</v>
          </cell>
          <cell r="N60">
            <v>-0.75</v>
          </cell>
          <cell r="O60">
            <v>-0.81818181818181812</v>
          </cell>
          <cell r="P60">
            <v>103436.18181818182</v>
          </cell>
        </row>
        <row r="61">
          <cell r="A61" t="e">
            <v>#N/A</v>
          </cell>
          <cell r="B61" t="str">
            <v>210-1040-H-4900</v>
          </cell>
          <cell r="C61" t="str">
            <v>5MP-NORTH WARWICKSHIRE PCT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3</v>
          </cell>
          <cell r="N61">
            <v>0</v>
          </cell>
          <cell r="O61">
            <v>0</v>
          </cell>
          <cell r="P61">
            <v>0</v>
          </cell>
        </row>
        <row r="62">
          <cell r="A62" t="str">
            <v>1b</v>
          </cell>
          <cell r="B62" t="str">
            <v>210-1040-H-4904</v>
          </cell>
          <cell r="C62" t="str">
            <v>5MP-NORTH WARWICKSHIRE PCT</v>
          </cell>
          <cell r="D62">
            <v>0</v>
          </cell>
          <cell r="E62">
            <v>0</v>
          </cell>
          <cell r="F62">
            <v>0</v>
          </cell>
          <cell r="G62">
            <v>257.44</v>
          </cell>
          <cell r="H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A63" t="e">
            <v>#N/A</v>
          </cell>
          <cell r="B63" t="str">
            <v>210-1044-H-4900</v>
          </cell>
          <cell r="C63" t="str">
            <v>RRE-SOUTH STAFFS FOUNDATION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5</v>
          </cell>
          <cell r="N63">
            <v>0</v>
          </cell>
          <cell r="O63">
            <v>0</v>
          </cell>
          <cell r="P63">
            <v>0</v>
          </cell>
        </row>
        <row r="64">
          <cell r="A64" t="str">
            <v>1c</v>
          </cell>
          <cell r="B64" t="str">
            <v>210-1044-H-4904</v>
          </cell>
          <cell r="C64" t="str">
            <v>RRE-SOUTH STAFFS FOUNDATION</v>
          </cell>
          <cell r="D64">
            <v>32725</v>
          </cell>
          <cell r="E64">
            <v>29998</v>
          </cell>
          <cell r="F64">
            <v>19467</v>
          </cell>
          <cell r="G64">
            <v>43243.199999999997</v>
          </cell>
          <cell r="H64">
            <v>32236</v>
          </cell>
          <cell r="K64">
            <v>10530.916666666668</v>
          </cell>
          <cell r="N64">
            <v>-8.3333333332120674E-2</v>
          </cell>
          <cell r="O64">
            <v>-9.0909090907768011E-2</v>
          </cell>
          <cell r="P64">
            <v>32724.909090909092</v>
          </cell>
        </row>
        <row r="65">
          <cell r="A65" t="str">
            <v>210-1045-H-4902</v>
          </cell>
          <cell r="B65" t="str">
            <v>210-1045-H-4902</v>
          </cell>
          <cell r="C65" t="str">
            <v>RXT-BIRM &amp; SOL M HEALTH TR</v>
          </cell>
          <cell r="D65">
            <v>8058</v>
          </cell>
          <cell r="E65">
            <v>7386</v>
          </cell>
          <cell r="F65">
            <v>6240</v>
          </cell>
          <cell r="G65">
            <v>8078.67</v>
          </cell>
          <cell r="H65">
            <v>7939</v>
          </cell>
          <cell r="K65">
            <v>1146.5</v>
          </cell>
          <cell r="N65">
            <v>0.5</v>
          </cell>
          <cell r="O65">
            <v>0.54545454545454541</v>
          </cell>
          <cell r="P65">
            <v>8058.545454545455</v>
          </cell>
        </row>
        <row r="66">
          <cell r="A66" t="str">
            <v>210-1049-H-4904</v>
          </cell>
          <cell r="B66" t="str">
            <v>210-1049-H-4904</v>
          </cell>
          <cell r="C66" t="str">
            <v>RXM-DERBY MENTAL HEALTH SRV TR</v>
          </cell>
          <cell r="D66">
            <v>0</v>
          </cell>
          <cell r="E66">
            <v>1</v>
          </cell>
          <cell r="F66">
            <v>0</v>
          </cell>
          <cell r="G66">
            <v>-17949</v>
          </cell>
          <cell r="H66">
            <v>33102</v>
          </cell>
          <cell r="N66">
            <v>-1</v>
          </cell>
          <cell r="O66">
            <v>-1.0909090909090908</v>
          </cell>
          <cell r="P66">
            <v>-1.0909090909090908</v>
          </cell>
        </row>
        <row r="67">
          <cell r="A67" t="e">
            <v>#N/A</v>
          </cell>
          <cell r="B67" t="str">
            <v>210-1050-H-4900</v>
          </cell>
          <cell r="C67" t="str">
            <v>RTG-DERBY ROYAL NHS FOUNDN TR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4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210-1050-H-4904</v>
          </cell>
          <cell r="B68" t="str">
            <v>210-1050-H-4904</v>
          </cell>
          <cell r="C68" t="str">
            <v>RTG-DERBY ROYAL NHS FOUNDN TR</v>
          </cell>
          <cell r="D68">
            <v>503000</v>
          </cell>
          <cell r="E68">
            <v>461082</v>
          </cell>
          <cell r="F68">
            <v>528399.84</v>
          </cell>
          <cell r="G68">
            <v>468242.74</v>
          </cell>
          <cell r="H68">
            <v>635666</v>
          </cell>
          <cell r="I68">
            <v>503000</v>
          </cell>
          <cell r="K68">
            <v>6016.8266666667769</v>
          </cell>
          <cell r="L68">
            <v>44916.666666666511</v>
          </cell>
          <cell r="N68">
            <v>118251.33333333326</v>
          </cell>
          <cell r="O68">
            <v>129001.45454545446</v>
          </cell>
          <cell r="P68">
            <v>632001.45454545447</v>
          </cell>
        </row>
        <row r="69">
          <cell r="A69" t="str">
            <v>210-1051-H-4900</v>
          </cell>
          <cell r="B69" t="str">
            <v>210-1051-H-4900</v>
          </cell>
          <cell r="C69" t="str">
            <v>RRE-SOUTH STAFFS HCARE NHS TR</v>
          </cell>
          <cell r="D69">
            <v>0</v>
          </cell>
          <cell r="E69">
            <v>0</v>
          </cell>
          <cell r="F69">
            <v>0</v>
          </cell>
          <cell r="G69">
            <v>3403</v>
          </cell>
          <cell r="H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 t="str">
            <v>210-1051-H-4904</v>
          </cell>
          <cell r="B70" t="str">
            <v>210-1051-H-4904</v>
          </cell>
          <cell r="C70" t="str">
            <v>RRE-SOUTH STAFFS HCARE NHS TR</v>
          </cell>
          <cell r="D70">
            <v>0</v>
          </cell>
          <cell r="E70">
            <v>0</v>
          </cell>
          <cell r="F70">
            <v>0</v>
          </cell>
          <cell r="G70">
            <v>28946.799999999999</v>
          </cell>
          <cell r="H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1b</v>
          </cell>
          <cell r="B71" t="str">
            <v>210-1052-H-4904</v>
          </cell>
          <cell r="C71" t="str">
            <v>5HQ-BOLTON PCT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 t="str">
            <v>1b</v>
          </cell>
          <cell r="B72" t="str">
            <v>210-1053-C-4120</v>
          </cell>
          <cell r="C72" t="str">
            <v>5M1-SOUTH BIRMINGHAM PCT</v>
          </cell>
          <cell r="D72">
            <v>0</v>
          </cell>
          <cell r="E72">
            <v>0</v>
          </cell>
          <cell r="F72">
            <v>0</v>
          </cell>
          <cell r="G72">
            <v>7681.75</v>
          </cell>
          <cell r="H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e">
            <v>#N/A</v>
          </cell>
          <cell r="B73" t="str">
            <v>210-1053-H-4900</v>
          </cell>
          <cell r="C73" t="str">
            <v>5M1-SOUTH BIRMINGHAM PCT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1</v>
          </cell>
          <cell r="N73">
            <v>0</v>
          </cell>
          <cell r="O73">
            <v>0</v>
          </cell>
          <cell r="P73">
            <v>0</v>
          </cell>
        </row>
        <row r="74">
          <cell r="A74" t="e">
            <v>#N/A</v>
          </cell>
          <cell r="B74" t="str">
            <v>210-1056-H-4900</v>
          </cell>
          <cell r="C74" t="str">
            <v>5MM-CANNOCK CHASE PCT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5</v>
          </cell>
          <cell r="N74">
            <v>0</v>
          </cell>
          <cell r="O74">
            <v>0</v>
          </cell>
          <cell r="P74">
            <v>0</v>
          </cell>
        </row>
        <row r="75">
          <cell r="A75" t="str">
            <v>1b</v>
          </cell>
          <cell r="B75" t="str">
            <v>210-1056-H-4902</v>
          </cell>
          <cell r="C75" t="str">
            <v>5MM-CANNOCK CHASE PCT</v>
          </cell>
          <cell r="D75">
            <v>17508</v>
          </cell>
          <cell r="E75">
            <v>16049</v>
          </cell>
          <cell r="F75">
            <v>7290.75</v>
          </cell>
          <cell r="G75">
            <v>9436.67</v>
          </cell>
          <cell r="H75">
            <v>17244</v>
          </cell>
          <cell r="K75">
            <v>8758.25</v>
          </cell>
          <cell r="N75">
            <v>0</v>
          </cell>
          <cell r="O75">
            <v>0</v>
          </cell>
          <cell r="P75">
            <v>17508</v>
          </cell>
        </row>
        <row r="76">
          <cell r="A76" t="str">
            <v>1b</v>
          </cell>
          <cell r="B76" t="str">
            <v>210-1056-H-4904</v>
          </cell>
          <cell r="C76" t="str">
            <v>5MM-CANNOCK CHASE PCT</v>
          </cell>
          <cell r="D76">
            <v>0</v>
          </cell>
          <cell r="E76">
            <v>0</v>
          </cell>
          <cell r="F76">
            <v>5734.11</v>
          </cell>
          <cell r="G76">
            <v>11059</v>
          </cell>
          <cell r="H76">
            <v>0</v>
          </cell>
          <cell r="K76">
            <v>-5734.11</v>
          </cell>
          <cell r="N76">
            <v>0</v>
          </cell>
          <cell r="O76">
            <v>0</v>
          </cell>
          <cell r="P76">
            <v>0</v>
          </cell>
        </row>
        <row r="77">
          <cell r="A77">
            <v>2</v>
          </cell>
          <cell r="B77" t="str">
            <v>210-1056-H-4912</v>
          </cell>
          <cell r="C77" t="str">
            <v>5MM-CANNOCK CHASE PCT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A78" t="str">
            <v>1b</v>
          </cell>
          <cell r="B78" t="str">
            <v>210-1057-H-4904</v>
          </cell>
          <cell r="C78" t="str">
            <v>5DQ-BWOOD LICH AND TAMWTH PCT</v>
          </cell>
          <cell r="D78">
            <v>0</v>
          </cell>
          <cell r="E78">
            <v>0</v>
          </cell>
          <cell r="F78">
            <v>0</v>
          </cell>
          <cell r="G78">
            <v>1589.84</v>
          </cell>
          <cell r="H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A79" t="e">
            <v>#N/A</v>
          </cell>
          <cell r="B79" t="str">
            <v>210-1058-H-4900</v>
          </cell>
          <cell r="C79" t="str">
            <v>5ML-EAST STAFFORDSHIRE PCT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</v>
          </cell>
          <cell r="N79">
            <v>0</v>
          </cell>
          <cell r="O79">
            <v>0</v>
          </cell>
          <cell r="P79">
            <v>0</v>
          </cell>
        </row>
        <row r="80">
          <cell r="A80" t="str">
            <v>1b</v>
          </cell>
          <cell r="B80" t="str">
            <v>210-1058-H-4904</v>
          </cell>
          <cell r="C80" t="str">
            <v>5ML-EAST STAFFORDSHIRE PCT</v>
          </cell>
          <cell r="D80">
            <v>0</v>
          </cell>
          <cell r="E80">
            <v>0</v>
          </cell>
          <cell r="F80">
            <v>0</v>
          </cell>
          <cell r="G80">
            <v>383146</v>
          </cell>
          <cell r="H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A81" t="e">
            <v>#N/A</v>
          </cell>
          <cell r="B81" t="str">
            <v>210-1059-H-4900</v>
          </cell>
          <cell r="C81" t="str">
            <v>5MN-SOUTH WESTERN STAFFS PCT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1</v>
          </cell>
          <cell r="N81">
            <v>0</v>
          </cell>
          <cell r="O81">
            <v>0</v>
          </cell>
          <cell r="P81">
            <v>0</v>
          </cell>
        </row>
        <row r="82">
          <cell r="A82">
            <v>2</v>
          </cell>
          <cell r="B82" t="str">
            <v>210-1063-H-4913</v>
          </cell>
          <cell r="C82" t="str">
            <v>DRUG ACTION TEAM</v>
          </cell>
          <cell r="D82">
            <v>0</v>
          </cell>
          <cell r="E82">
            <v>0</v>
          </cell>
          <cell r="F82">
            <v>39389</v>
          </cell>
          <cell r="G82">
            <v>78778</v>
          </cell>
          <cell r="H82">
            <v>0</v>
          </cell>
          <cell r="K82">
            <v>-39389</v>
          </cell>
          <cell r="N82">
            <v>0</v>
          </cell>
          <cell r="O82">
            <v>0</v>
          </cell>
          <cell r="P82">
            <v>0</v>
          </cell>
        </row>
        <row r="83">
          <cell r="A83" t="str">
            <v>1b</v>
          </cell>
          <cell r="B83" t="str">
            <v>210-1065-H-4900</v>
          </cell>
          <cell r="C83" t="str">
            <v>5ME-NORTH STOKE PCT</v>
          </cell>
          <cell r="D83">
            <v>0</v>
          </cell>
          <cell r="E83">
            <v>0</v>
          </cell>
          <cell r="F83">
            <v>0</v>
          </cell>
          <cell r="G83">
            <v>10750</v>
          </cell>
          <cell r="H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1b</v>
          </cell>
          <cell r="B84" t="str">
            <v>210-1065-H-4901</v>
          </cell>
          <cell r="C84" t="str">
            <v>5ME-NORTH STOKE PCT</v>
          </cell>
          <cell r="D84">
            <v>1910590</v>
          </cell>
          <cell r="E84">
            <v>1751374</v>
          </cell>
          <cell r="F84">
            <v>1152649.6000000001</v>
          </cell>
          <cell r="G84">
            <v>1658207.5</v>
          </cell>
          <cell r="H84">
            <v>1993676</v>
          </cell>
          <cell r="K84">
            <v>877391.23333333316</v>
          </cell>
          <cell r="N84">
            <v>278666.83333333326</v>
          </cell>
          <cell r="O84">
            <v>304000.18181818171</v>
          </cell>
          <cell r="P84">
            <v>2214590.1818181816</v>
          </cell>
        </row>
        <row r="85">
          <cell r="A85" t="str">
            <v>1b</v>
          </cell>
          <cell r="B85" t="str">
            <v>210-1066-H-4902</v>
          </cell>
          <cell r="C85" t="str">
            <v>5MF-SOUTH STOKE PCT</v>
          </cell>
          <cell r="D85">
            <v>1253628</v>
          </cell>
          <cell r="E85">
            <v>1149160</v>
          </cell>
          <cell r="F85">
            <v>961390</v>
          </cell>
          <cell r="G85">
            <v>1286490.18</v>
          </cell>
          <cell r="H85">
            <v>1219303</v>
          </cell>
          <cell r="K85">
            <v>194185.66666666651</v>
          </cell>
          <cell r="N85">
            <v>6415.6666666665114</v>
          </cell>
          <cell r="O85">
            <v>6998.9090909089218</v>
          </cell>
          <cell r="P85">
            <v>1260626.9090909089</v>
          </cell>
        </row>
        <row r="86">
          <cell r="A86" t="str">
            <v>1b</v>
          </cell>
          <cell r="B86" t="str">
            <v>210-1067-H-4903</v>
          </cell>
          <cell r="C86" t="str">
            <v>5HW-NEWCASTLE-UNDER-LYME PCT</v>
          </cell>
          <cell r="D86">
            <v>551824</v>
          </cell>
          <cell r="E86">
            <v>505839</v>
          </cell>
          <cell r="F86">
            <v>311024.23</v>
          </cell>
          <cell r="G86">
            <v>653109.46</v>
          </cell>
          <cell r="H86">
            <v>546612</v>
          </cell>
          <cell r="K86">
            <v>194814.4366666667</v>
          </cell>
          <cell r="N86">
            <v>-0.33333333331393078</v>
          </cell>
          <cell r="O86">
            <v>-0.36363636361519719</v>
          </cell>
          <cell r="P86">
            <v>551823.63636363635</v>
          </cell>
        </row>
        <row r="87">
          <cell r="A87" t="str">
            <v>210-1069-H-4904</v>
          </cell>
          <cell r="B87" t="str">
            <v>210-1069-H-4904</v>
          </cell>
          <cell r="C87" t="str">
            <v>RXA-CHESH WIRRAL PSHIP NHS TR</v>
          </cell>
          <cell r="D87">
            <v>47469</v>
          </cell>
          <cell r="E87">
            <v>43514</v>
          </cell>
          <cell r="F87">
            <v>0.03</v>
          </cell>
          <cell r="G87">
            <v>0</v>
          </cell>
          <cell r="H87">
            <v>46767</v>
          </cell>
          <cell r="N87">
            <v>-43513.97</v>
          </cell>
          <cell r="O87">
            <v>-47469.785454545454</v>
          </cell>
          <cell r="P87">
            <v>-0.78545454545383109</v>
          </cell>
        </row>
        <row r="88">
          <cell r="A88" t="e">
            <v>#N/A</v>
          </cell>
          <cell r="B88" t="str">
            <v>210-1070-H-4900</v>
          </cell>
          <cell r="C88" t="str">
            <v>RXK-SANDWELL &amp; W BIRM HOSPS TR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4</v>
          </cell>
          <cell r="N88">
            <v>0</v>
          </cell>
          <cell r="O88">
            <v>0</v>
          </cell>
          <cell r="P88">
            <v>0</v>
          </cell>
        </row>
        <row r="89">
          <cell r="A89" t="str">
            <v>210-1070-H-4904</v>
          </cell>
          <cell r="B89" t="str">
            <v>210-1070-H-4904</v>
          </cell>
          <cell r="C89" t="str">
            <v>RXK-SANDWELL &amp; W BIRM HOSPS TR</v>
          </cell>
          <cell r="D89">
            <v>61000</v>
          </cell>
          <cell r="E89">
            <v>55916</v>
          </cell>
          <cell r="F89">
            <v>78262</v>
          </cell>
          <cell r="G89">
            <v>76299</v>
          </cell>
          <cell r="H89">
            <v>41339</v>
          </cell>
          <cell r="I89">
            <v>61000</v>
          </cell>
          <cell r="J89">
            <v>15158</v>
          </cell>
          <cell r="K89">
            <v>6988</v>
          </cell>
          <cell r="N89">
            <v>29334</v>
          </cell>
          <cell r="O89">
            <v>32000.727272727272</v>
          </cell>
          <cell r="P89">
            <v>93000.727272727265</v>
          </cell>
        </row>
        <row r="90">
          <cell r="A90" t="str">
            <v>1b</v>
          </cell>
          <cell r="B90" t="str">
            <v>210-1071-H-4904</v>
          </cell>
          <cell r="C90" t="str">
            <v>5HN-HIGH PEAK AND DALES PCT</v>
          </cell>
          <cell r="D90">
            <v>43239</v>
          </cell>
          <cell r="E90">
            <v>39635</v>
          </cell>
          <cell r="F90">
            <v>28372.27</v>
          </cell>
          <cell r="G90">
            <v>36542.800000000003</v>
          </cell>
          <cell r="H90">
            <v>42600</v>
          </cell>
          <cell r="K90">
            <v>11263.48</v>
          </cell>
          <cell r="N90">
            <v>0.75</v>
          </cell>
          <cell r="O90">
            <v>0.81818181818181812</v>
          </cell>
          <cell r="P90">
            <v>43239.818181818184</v>
          </cell>
        </row>
        <row r="91">
          <cell r="A91" t="str">
            <v>1c</v>
          </cell>
          <cell r="B91" t="str">
            <v>210-1073-H-4904</v>
          </cell>
          <cell r="C91" t="str">
            <v>NATIONAL BLOOD SERVICE</v>
          </cell>
          <cell r="D91">
            <v>0</v>
          </cell>
          <cell r="E91">
            <v>0</v>
          </cell>
          <cell r="F91">
            <v>0.1</v>
          </cell>
          <cell r="G91">
            <v>191.61</v>
          </cell>
          <cell r="H91">
            <v>0</v>
          </cell>
          <cell r="N91">
            <v>0.1</v>
          </cell>
          <cell r="O91">
            <v>0.1090909090909091</v>
          </cell>
          <cell r="P91">
            <v>0.1090909090909091</v>
          </cell>
        </row>
        <row r="92">
          <cell r="A92">
            <v>2</v>
          </cell>
          <cell r="B92" t="str">
            <v>210-1073-H-4915</v>
          </cell>
          <cell r="C92" t="str">
            <v>NATIONAL BLOOD SERVICE</v>
          </cell>
          <cell r="D92">
            <v>0</v>
          </cell>
          <cell r="E92">
            <v>0</v>
          </cell>
          <cell r="F92">
            <v>189.71</v>
          </cell>
          <cell r="G92">
            <v>50.22</v>
          </cell>
          <cell r="H92">
            <v>0</v>
          </cell>
          <cell r="N92">
            <v>189.71</v>
          </cell>
          <cell r="O92">
            <v>206.95636363636362</v>
          </cell>
          <cell r="P92">
            <v>206.95636363636362</v>
          </cell>
        </row>
        <row r="93">
          <cell r="A93" t="str">
            <v>210-1074-H-4904</v>
          </cell>
          <cell r="B93" t="str">
            <v>210-1074-H-4904</v>
          </cell>
          <cell r="C93" t="str">
            <v>RB6-MERSEY REG AMB SERV NHS TR</v>
          </cell>
          <cell r="D93">
            <v>6986</v>
          </cell>
          <cell r="E93">
            <v>6403</v>
          </cell>
          <cell r="F93">
            <v>0</v>
          </cell>
          <cell r="G93">
            <v>8499</v>
          </cell>
          <cell r="H93">
            <v>6883</v>
          </cell>
          <cell r="K93">
            <v>6403.833333333333</v>
          </cell>
          <cell r="L93">
            <v>-6416.6666666666661</v>
          </cell>
          <cell r="N93">
            <v>-6415.833333333333</v>
          </cell>
          <cell r="O93">
            <v>-6999.090909090909</v>
          </cell>
          <cell r="P93">
            <v>-13.090909090909008</v>
          </cell>
        </row>
        <row r="94">
          <cell r="A94" t="str">
            <v>1c</v>
          </cell>
          <cell r="B94" t="str">
            <v>210-1075-H-4901</v>
          </cell>
          <cell r="C94" t="str">
            <v>HAYWOOD HOSPITAL</v>
          </cell>
          <cell r="D94">
            <v>0</v>
          </cell>
          <cell r="E94">
            <v>0</v>
          </cell>
          <cell r="F94">
            <v>0</v>
          </cell>
          <cell r="G94">
            <v>-273</v>
          </cell>
          <cell r="H94">
            <v>130000</v>
          </cell>
          <cell r="K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>
            <v>2</v>
          </cell>
          <cell r="B95" t="str">
            <v>210-1189-H-4914</v>
          </cell>
          <cell r="C95" t="str">
            <v>STAFFS CC - LOAN STORE</v>
          </cell>
          <cell r="D95">
            <v>89668</v>
          </cell>
          <cell r="E95">
            <v>82196</v>
          </cell>
          <cell r="F95">
            <v>192501.78</v>
          </cell>
          <cell r="G95">
            <v>203374.06</v>
          </cell>
          <cell r="H95">
            <v>87481</v>
          </cell>
          <cell r="K95">
            <v>-9472.7799999999988</v>
          </cell>
          <cell r="N95">
            <v>100833</v>
          </cell>
          <cell r="O95">
            <v>109999.63636363637</v>
          </cell>
          <cell r="P95">
            <v>199667.63636363635</v>
          </cell>
        </row>
        <row r="96">
          <cell r="A96">
            <v>2</v>
          </cell>
          <cell r="B96" t="str">
            <v>210-1190-H-4912</v>
          </cell>
          <cell r="C96" t="str">
            <v>HEAD INJURIES</v>
          </cell>
          <cell r="D96">
            <v>13801</v>
          </cell>
          <cell r="E96">
            <v>12651</v>
          </cell>
          <cell r="F96">
            <v>0</v>
          </cell>
          <cell r="G96">
            <v>0</v>
          </cell>
          <cell r="H96">
            <v>13464</v>
          </cell>
          <cell r="K96">
            <v>-182.41666666666666</v>
          </cell>
          <cell r="N96">
            <v>-12833.416666666666</v>
          </cell>
          <cell r="O96">
            <v>-14000.090909090908</v>
          </cell>
          <cell r="P96">
            <v>-199.0909090909081</v>
          </cell>
        </row>
        <row r="97">
          <cell r="A97">
            <v>2</v>
          </cell>
          <cell r="B97" t="str">
            <v>210-1191-H-4914</v>
          </cell>
          <cell r="C97" t="str">
            <v>AGE CONCERN</v>
          </cell>
          <cell r="D97">
            <v>20067</v>
          </cell>
          <cell r="E97">
            <v>18395</v>
          </cell>
          <cell r="F97">
            <v>19387</v>
          </cell>
          <cell r="G97">
            <v>18400</v>
          </cell>
          <cell r="H97">
            <v>19578</v>
          </cell>
          <cell r="K97">
            <v>-992.25</v>
          </cell>
          <cell r="N97">
            <v>-0.25</v>
          </cell>
          <cell r="O97">
            <v>-0.27272727272727271</v>
          </cell>
          <cell r="P97">
            <v>20066.727272727272</v>
          </cell>
        </row>
        <row r="98">
          <cell r="A98">
            <v>2</v>
          </cell>
          <cell r="B98" t="str">
            <v>210-1192-G-8513</v>
          </cell>
          <cell r="C98" t="str">
            <v>SINGLE ASSESSMENT PROJECT</v>
          </cell>
          <cell r="D98">
            <v>0</v>
          </cell>
          <cell r="E98">
            <v>0</v>
          </cell>
          <cell r="F98">
            <v>0</v>
          </cell>
          <cell r="G98">
            <v>-9468</v>
          </cell>
          <cell r="H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>
            <v>2</v>
          </cell>
          <cell r="B99" t="str">
            <v>210-1192-G-8514</v>
          </cell>
          <cell r="C99" t="str">
            <v>SINGLE ASSESSMENT PROJECT</v>
          </cell>
          <cell r="D99">
            <v>0</v>
          </cell>
          <cell r="E99">
            <v>0</v>
          </cell>
          <cell r="F99">
            <v>0</v>
          </cell>
          <cell r="G99">
            <v>-9624</v>
          </cell>
          <cell r="H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>
            <v>2</v>
          </cell>
          <cell r="B100" t="str">
            <v>210-1192-G-8515</v>
          </cell>
          <cell r="C100" t="str">
            <v>SINGLE ASSESSMENT PROJECT</v>
          </cell>
          <cell r="D100">
            <v>0</v>
          </cell>
          <cell r="E100">
            <v>0</v>
          </cell>
          <cell r="F100">
            <v>0</v>
          </cell>
          <cell r="G100">
            <v>-6747</v>
          </cell>
          <cell r="H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>
            <v>2</v>
          </cell>
          <cell r="B101" t="str">
            <v>210-1192-H-4914</v>
          </cell>
          <cell r="C101" t="str">
            <v>SINGLE ASSESSMENT PROJECT</v>
          </cell>
          <cell r="D101">
            <v>-12917</v>
          </cell>
          <cell r="E101">
            <v>-11841</v>
          </cell>
          <cell r="F101">
            <v>0</v>
          </cell>
          <cell r="G101">
            <v>12348</v>
          </cell>
          <cell r="H101">
            <v>-12917</v>
          </cell>
          <cell r="N101">
            <v>11841</v>
          </cell>
          <cell r="O101">
            <v>12917.454545454546</v>
          </cell>
          <cell r="P101">
            <v>0.45454545454595063</v>
          </cell>
        </row>
        <row r="102">
          <cell r="A102">
            <v>2</v>
          </cell>
          <cell r="B102" t="str">
            <v>210-1193-C-4500</v>
          </cell>
          <cell r="C102" t="str">
            <v>PRISON INREACH M/H</v>
          </cell>
          <cell r="D102">
            <v>0</v>
          </cell>
          <cell r="E102">
            <v>0</v>
          </cell>
          <cell r="F102">
            <v>0</v>
          </cell>
          <cell r="G102">
            <v>14364</v>
          </cell>
          <cell r="H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>
            <v>2</v>
          </cell>
          <cell r="B103" t="str">
            <v>210-1193-G-8500</v>
          </cell>
          <cell r="C103" t="str">
            <v>PRISON INREACH M/H</v>
          </cell>
          <cell r="D103">
            <v>-2000</v>
          </cell>
          <cell r="E103">
            <v>-1833</v>
          </cell>
          <cell r="F103">
            <v>0</v>
          </cell>
          <cell r="G103">
            <v>0</v>
          </cell>
          <cell r="H103">
            <v>-2000</v>
          </cell>
          <cell r="N103">
            <v>1833</v>
          </cell>
          <cell r="O103">
            <v>1999.6363636363635</v>
          </cell>
          <cell r="P103">
            <v>-0.36363636363648766</v>
          </cell>
        </row>
        <row r="104">
          <cell r="A104" t="e">
            <v>#N/A</v>
          </cell>
          <cell r="B104" t="str">
            <v>210-1193-H-4910</v>
          </cell>
          <cell r="C104" t="str">
            <v>PRISON INREACH M/H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4</v>
          </cell>
          <cell r="N104">
            <v>0</v>
          </cell>
          <cell r="O104">
            <v>0</v>
          </cell>
          <cell r="P104">
            <v>0</v>
          </cell>
        </row>
        <row r="105">
          <cell r="A105">
            <v>2</v>
          </cell>
          <cell r="B105" t="str">
            <v>210-1193-H-4914</v>
          </cell>
          <cell r="C105" t="str">
            <v>PRISON INREACH M/H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>
            <v>2</v>
          </cell>
          <cell r="B106" t="str">
            <v>210-1193-H-4916</v>
          </cell>
          <cell r="C106" t="str">
            <v>PRISON INREACH M/H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>
            <v>2</v>
          </cell>
          <cell r="B107" t="str">
            <v>210-1194-H-4914</v>
          </cell>
          <cell r="C107" t="str">
            <v>STAFFS CC RE-ABLEMENT</v>
          </cell>
          <cell r="D107">
            <v>76414</v>
          </cell>
          <cell r="E107">
            <v>70047</v>
          </cell>
          <cell r="F107">
            <v>-83128</v>
          </cell>
          <cell r="G107">
            <v>166256</v>
          </cell>
          <cell r="H107">
            <v>74550</v>
          </cell>
          <cell r="K107">
            <v>153174.16666666666</v>
          </cell>
          <cell r="N107">
            <v>-0.83333333334303461</v>
          </cell>
          <cell r="O107">
            <v>-0.90909090910149226</v>
          </cell>
          <cell r="P107">
            <v>76413.090909090897</v>
          </cell>
        </row>
        <row r="108">
          <cell r="A108" t="str">
            <v>210-1196-C-4165</v>
          </cell>
          <cell r="B108" t="str">
            <v>210-1196-C-4165</v>
          </cell>
          <cell r="C108" t="str">
            <v>FREE NURSING CARE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 t="str">
            <v>210-1196-C-4500</v>
          </cell>
          <cell r="B109" t="str">
            <v>210-1196-C-4500</v>
          </cell>
          <cell r="C109" t="str">
            <v>FREE NURSING CARE</v>
          </cell>
          <cell r="D109">
            <v>0</v>
          </cell>
          <cell r="E109">
            <v>0</v>
          </cell>
          <cell r="F109">
            <v>0</v>
          </cell>
          <cell r="G109">
            <v>-91342.46</v>
          </cell>
          <cell r="H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 t="str">
            <v>210-1196-H-4902</v>
          </cell>
          <cell r="B110" t="str">
            <v>210-1196-H-4902</v>
          </cell>
          <cell r="C110" t="str">
            <v>FREE NURSING CARE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A111" t="str">
            <v>210-1196-H-4910</v>
          </cell>
          <cell r="B111" t="str">
            <v>210-1196-H-4910</v>
          </cell>
          <cell r="C111" t="str">
            <v>FREE NURSING CARE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4</v>
          </cell>
          <cell r="N111">
            <v>0</v>
          </cell>
          <cell r="O111">
            <v>0</v>
          </cell>
          <cell r="P111">
            <v>0</v>
          </cell>
        </row>
        <row r="112">
          <cell r="A112" t="str">
            <v>210-1196-H-4912</v>
          </cell>
          <cell r="B112" t="str">
            <v>210-1196-H-4912</v>
          </cell>
          <cell r="C112" t="str">
            <v>FREE NURSING CARE</v>
          </cell>
          <cell r="D112">
            <v>1835520</v>
          </cell>
          <cell r="E112">
            <v>1682560</v>
          </cell>
          <cell r="F112">
            <v>1475802.26</v>
          </cell>
          <cell r="G112">
            <v>1965406</v>
          </cell>
          <cell r="H112">
            <v>1784000</v>
          </cell>
          <cell r="K112">
            <v>357091.07333333325</v>
          </cell>
          <cell r="N112">
            <v>150333.33333333326</v>
          </cell>
          <cell r="O112">
            <v>163999.99999999991</v>
          </cell>
          <cell r="P112">
            <v>1999520</v>
          </cell>
        </row>
        <row r="113">
          <cell r="A113">
            <v>2</v>
          </cell>
          <cell r="B113" t="str">
            <v>210-1197-H-4912</v>
          </cell>
          <cell r="C113" t="str">
            <v>L DISABILITIES DEVELOPMENT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2</v>
          </cell>
          <cell r="B114" t="str">
            <v>210-1197-H-4914</v>
          </cell>
          <cell r="C114" t="str">
            <v>L DISABILITIES DEVELOPMENT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2</v>
          </cell>
          <cell r="B115" t="str">
            <v>210-1198-H-4913</v>
          </cell>
          <cell r="C115" t="str">
            <v>MEDIA ACTION</v>
          </cell>
          <cell r="D115">
            <v>7612</v>
          </cell>
          <cell r="E115">
            <v>6978</v>
          </cell>
          <cell r="F115">
            <v>0</v>
          </cell>
          <cell r="G115">
            <v>7349</v>
          </cell>
          <cell r="H115">
            <v>7426</v>
          </cell>
          <cell r="K115">
            <v>6977.666666666667</v>
          </cell>
          <cell r="N115">
            <v>-0.33333333333303017</v>
          </cell>
          <cell r="O115">
            <v>-0.36363636363603291</v>
          </cell>
          <cell r="P115">
            <v>7611.636363636364</v>
          </cell>
        </row>
        <row r="116">
          <cell r="A116">
            <v>2</v>
          </cell>
          <cell r="B116" t="str">
            <v>210-1198-H-4914</v>
          </cell>
          <cell r="C116" t="str">
            <v>MEDIA ACTION</v>
          </cell>
          <cell r="D116">
            <v>0</v>
          </cell>
          <cell r="E116">
            <v>0</v>
          </cell>
          <cell r="F116">
            <v>3675.5</v>
          </cell>
          <cell r="K116">
            <v>-3675.5</v>
          </cell>
          <cell r="N116">
            <v>0</v>
          </cell>
          <cell r="O116">
            <v>0</v>
          </cell>
          <cell r="P116">
            <v>0</v>
          </cell>
        </row>
        <row r="117">
          <cell r="A117">
            <v>2</v>
          </cell>
          <cell r="B117" t="str">
            <v>210-1200-H-4913</v>
          </cell>
          <cell r="C117" t="str">
            <v>DIAL</v>
          </cell>
          <cell r="D117">
            <v>7766</v>
          </cell>
          <cell r="E117">
            <v>7118</v>
          </cell>
          <cell r="F117">
            <v>0</v>
          </cell>
          <cell r="G117">
            <v>7835</v>
          </cell>
          <cell r="H117">
            <v>7577</v>
          </cell>
          <cell r="K117">
            <v>7118.833333333333</v>
          </cell>
          <cell r="N117">
            <v>0.83333333333303017</v>
          </cell>
          <cell r="O117">
            <v>0.90909090909057833</v>
          </cell>
          <cell r="P117">
            <v>7766.909090909091</v>
          </cell>
        </row>
        <row r="118">
          <cell r="A118">
            <v>2</v>
          </cell>
          <cell r="B118" t="str">
            <v>210-1201-H-4913</v>
          </cell>
          <cell r="C118" t="str">
            <v>MIND COUNSELLING</v>
          </cell>
          <cell r="D118">
            <v>11371</v>
          </cell>
          <cell r="E118">
            <v>10424</v>
          </cell>
          <cell r="F118">
            <v>5659.5</v>
          </cell>
          <cell r="G118">
            <v>11152</v>
          </cell>
          <cell r="H118">
            <v>11094</v>
          </cell>
          <cell r="K118">
            <v>4763.9166666666679</v>
          </cell>
          <cell r="N118">
            <v>-0.58333333333212067</v>
          </cell>
          <cell r="O118">
            <v>-0.63636363636231341</v>
          </cell>
          <cell r="P118">
            <v>11370.363636363638</v>
          </cell>
        </row>
        <row r="119">
          <cell r="A119">
            <v>2</v>
          </cell>
          <cell r="B119" t="str">
            <v>210-1202-H-4910</v>
          </cell>
          <cell r="C119" t="str">
            <v>HYPERBARIC</v>
          </cell>
          <cell r="D119">
            <v>0</v>
          </cell>
          <cell r="E119">
            <v>0</v>
          </cell>
          <cell r="F119">
            <v>0</v>
          </cell>
          <cell r="G119">
            <v>18544</v>
          </cell>
          <cell r="H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>
            <v>2</v>
          </cell>
          <cell r="B120" t="str">
            <v>210-1202-H-4913</v>
          </cell>
          <cell r="C120" t="str">
            <v>HYPERBARIC</v>
          </cell>
          <cell r="D120">
            <v>2201</v>
          </cell>
          <cell r="E120">
            <v>2017</v>
          </cell>
          <cell r="F120">
            <v>0</v>
          </cell>
          <cell r="G120">
            <v>398.99999999999534</v>
          </cell>
          <cell r="H120">
            <v>2147</v>
          </cell>
          <cell r="K120">
            <v>184.25</v>
          </cell>
          <cell r="N120">
            <v>-1832.75</v>
          </cell>
          <cell r="O120">
            <v>-1999.3636363636365</v>
          </cell>
          <cell r="P120">
            <v>201.63636363636351</v>
          </cell>
        </row>
        <row r="121">
          <cell r="A121" t="str">
            <v>1c</v>
          </cell>
          <cell r="B121" t="str">
            <v>210-1203-H-4904</v>
          </cell>
          <cell r="C121" t="str">
            <v>LIFESTYLE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A122">
            <v>2</v>
          </cell>
          <cell r="B122" t="str">
            <v>210-1203-H-4911</v>
          </cell>
          <cell r="C122" t="str">
            <v>LIFESTYLE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A123">
            <v>2</v>
          </cell>
          <cell r="B123" t="str">
            <v>210-1203-H-4913</v>
          </cell>
          <cell r="C123" t="str">
            <v>LIFESTYLE</v>
          </cell>
          <cell r="D123">
            <v>14744</v>
          </cell>
          <cell r="E123">
            <v>13516</v>
          </cell>
          <cell r="F123">
            <v>0</v>
          </cell>
          <cell r="G123">
            <v>15657</v>
          </cell>
          <cell r="H123">
            <v>14384</v>
          </cell>
          <cell r="K123">
            <v>13515.333333333334</v>
          </cell>
          <cell r="L123">
            <v>-12833.333333333334</v>
          </cell>
          <cell r="N123">
            <v>-12834</v>
          </cell>
          <cell r="O123">
            <v>-14000.727272727272</v>
          </cell>
          <cell r="P123">
            <v>743.27272727272793</v>
          </cell>
        </row>
        <row r="124">
          <cell r="A124">
            <v>2</v>
          </cell>
          <cell r="B124" t="str">
            <v>210-1203-H-4914</v>
          </cell>
          <cell r="C124" t="str">
            <v>LIFESTYLE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 t="str">
            <v>1d</v>
          </cell>
          <cell r="B125" t="str">
            <v>210-1203-H-4930</v>
          </cell>
          <cell r="C125" t="str">
            <v>LIFESTYLE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A126" t="str">
            <v>1d</v>
          </cell>
          <cell r="B126" t="str">
            <v>210-1203-H-4940</v>
          </cell>
          <cell r="C126" t="str">
            <v>LIFESTYLE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 t="e">
            <v>#N/A</v>
          </cell>
          <cell r="B127" t="str">
            <v>210-1204-H-4910</v>
          </cell>
          <cell r="C127" t="str">
            <v>BBC RADIO STOKE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5</v>
          </cell>
          <cell r="N127">
            <v>0</v>
          </cell>
          <cell r="O127">
            <v>0</v>
          </cell>
          <cell r="P127">
            <v>0</v>
          </cell>
        </row>
        <row r="128">
          <cell r="A128">
            <v>2</v>
          </cell>
          <cell r="B128" t="str">
            <v>210-1204-H-4912</v>
          </cell>
          <cell r="C128" t="str">
            <v>BBC RADIO STOKE</v>
          </cell>
          <cell r="D128">
            <v>1044</v>
          </cell>
          <cell r="E128">
            <v>957</v>
          </cell>
          <cell r="F128">
            <v>0</v>
          </cell>
          <cell r="G128">
            <v>1007</v>
          </cell>
          <cell r="H128">
            <v>1014</v>
          </cell>
          <cell r="K128">
            <v>957</v>
          </cell>
          <cell r="L128">
            <v>-916.66666666666663</v>
          </cell>
          <cell r="N128">
            <v>-916.66666666666663</v>
          </cell>
          <cell r="O128">
            <v>-1000</v>
          </cell>
          <cell r="P128">
            <v>44</v>
          </cell>
        </row>
        <row r="129">
          <cell r="A129">
            <v>2</v>
          </cell>
          <cell r="B129" t="str">
            <v>210-1206-C-4850</v>
          </cell>
          <cell r="C129" t="str">
            <v>CHEADLE HOMELINK</v>
          </cell>
          <cell r="D129">
            <v>0</v>
          </cell>
          <cell r="E129">
            <v>0</v>
          </cell>
          <cell r="F129">
            <v>2000</v>
          </cell>
          <cell r="G129">
            <v>0</v>
          </cell>
          <cell r="H129">
            <v>5000</v>
          </cell>
          <cell r="K129">
            <v>-2000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>
            <v>2</v>
          </cell>
          <cell r="B130" t="str">
            <v>210-1206-H-4910</v>
          </cell>
          <cell r="C130" t="str">
            <v>CHEADLE HOMELINK</v>
          </cell>
          <cell r="D130">
            <v>0</v>
          </cell>
          <cell r="E130">
            <v>0</v>
          </cell>
          <cell r="F130">
            <v>28101</v>
          </cell>
          <cell r="G130">
            <v>30145</v>
          </cell>
          <cell r="H130">
            <v>0</v>
          </cell>
          <cell r="K130">
            <v>-28101</v>
          </cell>
          <cell r="N130">
            <v>0</v>
          </cell>
          <cell r="O130">
            <v>0</v>
          </cell>
          <cell r="P130">
            <v>0</v>
          </cell>
        </row>
        <row r="131">
          <cell r="A131">
            <v>2</v>
          </cell>
          <cell r="B131" t="str">
            <v>210-1206-H-4914</v>
          </cell>
          <cell r="C131" t="str">
            <v>CHEADLE HOMELINK</v>
          </cell>
          <cell r="D131">
            <v>23384</v>
          </cell>
          <cell r="E131">
            <v>21435</v>
          </cell>
          <cell r="F131">
            <v>0</v>
          </cell>
          <cell r="G131">
            <v>0</v>
          </cell>
          <cell r="H131">
            <v>22814</v>
          </cell>
          <cell r="K131">
            <v>25102</v>
          </cell>
          <cell r="N131">
            <v>3667</v>
          </cell>
          <cell r="O131">
            <v>4000.3636363636365</v>
          </cell>
          <cell r="P131">
            <v>27384.363636363636</v>
          </cell>
        </row>
        <row r="132">
          <cell r="A132">
            <v>2</v>
          </cell>
          <cell r="B132" t="str">
            <v>210-1207-G-8514</v>
          </cell>
          <cell r="C132" t="str">
            <v>MARKET PLACE USER GROUP</v>
          </cell>
          <cell r="D132">
            <v>0</v>
          </cell>
          <cell r="E132">
            <v>0</v>
          </cell>
          <cell r="F132">
            <v>0</v>
          </cell>
          <cell r="G132">
            <v>-4427</v>
          </cell>
          <cell r="H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>
            <v>2</v>
          </cell>
          <cell r="B133" t="str">
            <v>210-1207-H-4914</v>
          </cell>
          <cell r="C133" t="str">
            <v>MARKET PLACE USER GROUP</v>
          </cell>
          <cell r="D133">
            <v>53076</v>
          </cell>
          <cell r="E133">
            <v>48653</v>
          </cell>
          <cell r="F133">
            <v>104843</v>
          </cell>
          <cell r="G133">
            <v>121702.25</v>
          </cell>
          <cell r="H133">
            <v>51781</v>
          </cell>
          <cell r="K133">
            <v>-17690</v>
          </cell>
          <cell r="L133">
            <v>10083.333333333328</v>
          </cell>
          <cell r="N133">
            <v>48583.333333333328</v>
          </cell>
          <cell r="O133">
            <v>52999.999999999993</v>
          </cell>
          <cell r="P133">
            <v>106076</v>
          </cell>
        </row>
        <row r="134">
          <cell r="A134" t="str">
            <v>210-1208-G-8513</v>
          </cell>
          <cell r="B134" t="str">
            <v>210-1208-G-8513</v>
          </cell>
          <cell r="C134" t="str">
            <v>BETH JOHNSON/SENIOR HEALTH SHO</v>
          </cell>
          <cell r="D134">
            <v>-4823</v>
          </cell>
          <cell r="E134">
            <v>-4421</v>
          </cell>
          <cell r="F134">
            <v>0</v>
          </cell>
          <cell r="G134">
            <v>-15846.38</v>
          </cell>
          <cell r="H134">
            <v>-15923</v>
          </cell>
          <cell r="K134">
            <v>-4421.0833333333339</v>
          </cell>
          <cell r="N134">
            <v>-8.3333333333939663E-2</v>
          </cell>
          <cell r="O134">
            <v>-9.0909090909752355E-2</v>
          </cell>
          <cell r="P134">
            <v>-4823.0909090909099</v>
          </cell>
        </row>
        <row r="135">
          <cell r="A135" t="str">
            <v>210-1208-G-8514</v>
          </cell>
          <cell r="B135" t="str">
            <v>210-1208-G-8514</v>
          </cell>
          <cell r="C135" t="str">
            <v>BETH JOHNSON/SENIOR HEALTH SHO</v>
          </cell>
          <cell r="D135">
            <v>383</v>
          </cell>
          <cell r="E135">
            <v>351</v>
          </cell>
          <cell r="F135">
            <v>0</v>
          </cell>
          <cell r="G135">
            <v>-15540</v>
          </cell>
          <cell r="H135">
            <v>-15540</v>
          </cell>
          <cell r="K135">
            <v>351.08333333333337</v>
          </cell>
          <cell r="N135">
            <v>8.3333333333371229E-2</v>
          </cell>
          <cell r="O135">
            <v>9.0909090909132254E-2</v>
          </cell>
          <cell r="P135">
            <v>383.09090909090912</v>
          </cell>
        </row>
        <row r="136">
          <cell r="A136" t="str">
            <v>210-1208-G-8515</v>
          </cell>
          <cell r="B136" t="str">
            <v>210-1208-G-8515</v>
          </cell>
          <cell r="C136" t="str">
            <v>BETH JOHNSON/SENIOR HEALTH SHO</v>
          </cell>
          <cell r="D136">
            <v>4440</v>
          </cell>
          <cell r="E136">
            <v>4070</v>
          </cell>
          <cell r="F136">
            <v>0</v>
          </cell>
          <cell r="G136">
            <v>-11100</v>
          </cell>
          <cell r="H136">
            <v>-11100</v>
          </cell>
          <cell r="K136">
            <v>4070</v>
          </cell>
          <cell r="N136">
            <v>0</v>
          </cell>
          <cell r="O136">
            <v>0</v>
          </cell>
          <cell r="P136">
            <v>4440</v>
          </cell>
        </row>
        <row r="137">
          <cell r="A137">
            <v>2</v>
          </cell>
          <cell r="B137" t="str">
            <v>210-1208-H-4914</v>
          </cell>
          <cell r="C137" t="str">
            <v>BETH JOHNSON/SENIOR HEALTH SHO</v>
          </cell>
          <cell r="D137">
            <v>11956</v>
          </cell>
          <cell r="E137">
            <v>10960</v>
          </cell>
          <cell r="F137">
            <v>26855</v>
          </cell>
          <cell r="G137">
            <v>52587</v>
          </cell>
          <cell r="H137">
            <v>53189</v>
          </cell>
          <cell r="K137">
            <v>-15895.333333333332</v>
          </cell>
          <cell r="L137">
            <v>14666.666666666664</v>
          </cell>
          <cell r="N137">
            <v>14666.333333333332</v>
          </cell>
          <cell r="O137">
            <v>15999.636363636364</v>
          </cell>
          <cell r="P137">
            <v>27955.636363636364</v>
          </cell>
        </row>
        <row r="138">
          <cell r="A138">
            <v>2</v>
          </cell>
          <cell r="B138" t="str">
            <v>210-1209-H-4910</v>
          </cell>
          <cell r="C138" t="str">
            <v>STAFFS MOORLANDS CVS</v>
          </cell>
          <cell r="D138">
            <v>0</v>
          </cell>
          <cell r="E138">
            <v>0</v>
          </cell>
          <cell r="F138">
            <v>0</v>
          </cell>
          <cell r="G138">
            <v>25151</v>
          </cell>
          <cell r="H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A139">
            <v>2</v>
          </cell>
          <cell r="B139" t="str">
            <v>210-1209-H-4914</v>
          </cell>
          <cell r="C139" t="str">
            <v>STAFFS MOORLANDS CVS</v>
          </cell>
          <cell r="D139">
            <v>24144</v>
          </cell>
          <cell r="E139">
            <v>22132</v>
          </cell>
          <cell r="F139">
            <v>27796</v>
          </cell>
          <cell r="G139">
            <v>29160</v>
          </cell>
          <cell r="H139">
            <v>19415</v>
          </cell>
          <cell r="K139">
            <v>-5664</v>
          </cell>
          <cell r="L139">
            <v>2750</v>
          </cell>
          <cell r="N139">
            <v>2750</v>
          </cell>
          <cell r="O139">
            <v>3000</v>
          </cell>
          <cell r="P139">
            <v>27144</v>
          </cell>
        </row>
        <row r="140">
          <cell r="A140" t="str">
            <v>210-1210-H-4900</v>
          </cell>
          <cell r="B140" t="str">
            <v>210-1210-H-4900</v>
          </cell>
          <cell r="C140" t="str">
            <v>OATS</v>
          </cell>
          <cell r="D140">
            <v>0</v>
          </cell>
          <cell r="E140">
            <v>0</v>
          </cell>
          <cell r="F140">
            <v>53711.16</v>
          </cell>
          <cell r="G140">
            <v>143.41999999999999</v>
          </cell>
          <cell r="H140">
            <v>4</v>
          </cell>
          <cell r="K140">
            <v>-53711.16</v>
          </cell>
          <cell r="N140">
            <v>0</v>
          </cell>
          <cell r="O140">
            <v>0</v>
          </cell>
          <cell r="P140">
            <v>0</v>
          </cell>
        </row>
        <row r="141">
          <cell r="A141" t="str">
            <v>210-1210-H-4904</v>
          </cell>
          <cell r="B141" t="str">
            <v>210-1210-H-4904</v>
          </cell>
          <cell r="C141" t="str">
            <v>OATS</v>
          </cell>
          <cell r="D141">
            <v>374766</v>
          </cell>
          <cell r="E141">
            <v>343536</v>
          </cell>
          <cell r="F141">
            <v>354873.32</v>
          </cell>
          <cell r="G141">
            <v>478285.27</v>
          </cell>
          <cell r="H141">
            <v>391224</v>
          </cell>
          <cell r="K141">
            <v>43662.179999999993</v>
          </cell>
          <cell r="N141">
            <v>54999.5</v>
          </cell>
          <cell r="O141">
            <v>59999.454545454544</v>
          </cell>
          <cell r="P141">
            <v>434765.45454545453</v>
          </cell>
        </row>
        <row r="142">
          <cell r="A142" t="str">
            <v>210-1210-H-4917</v>
          </cell>
          <cell r="B142" t="str">
            <v>210-1210-H-4917</v>
          </cell>
          <cell r="C142" t="str">
            <v>OATS</v>
          </cell>
          <cell r="D142">
            <v>0</v>
          </cell>
          <cell r="E142">
            <v>0</v>
          </cell>
          <cell r="F142">
            <v>9172</v>
          </cell>
          <cell r="K142">
            <v>-9172</v>
          </cell>
          <cell r="N142">
            <v>0</v>
          </cell>
          <cell r="O142">
            <v>0</v>
          </cell>
          <cell r="P142">
            <v>0</v>
          </cell>
        </row>
        <row r="143">
          <cell r="A143" t="str">
            <v>210-1210-H-4924</v>
          </cell>
          <cell r="B143" t="str">
            <v>210-1210-H-4924</v>
          </cell>
          <cell r="C143" t="str">
            <v>OATS</v>
          </cell>
          <cell r="D143">
            <v>0</v>
          </cell>
          <cell r="E143">
            <v>0</v>
          </cell>
          <cell r="F143">
            <v>6542</v>
          </cell>
          <cell r="K143">
            <v>-6542</v>
          </cell>
          <cell r="N143">
            <v>0</v>
          </cell>
          <cell r="O143">
            <v>0</v>
          </cell>
          <cell r="P143">
            <v>0</v>
          </cell>
        </row>
        <row r="144">
          <cell r="A144" t="str">
            <v>210-1212-G-8500</v>
          </cell>
          <cell r="B144" t="str">
            <v>210-1212-G-8500</v>
          </cell>
          <cell r="C144" t="str">
            <v>SPECIALISED SERVICES</v>
          </cell>
          <cell r="D144">
            <v>0</v>
          </cell>
          <cell r="E144">
            <v>0</v>
          </cell>
          <cell r="F144">
            <v>0</v>
          </cell>
          <cell r="G144">
            <v>-5176</v>
          </cell>
          <cell r="H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 t="str">
            <v>210-1212-H-4900</v>
          </cell>
          <cell r="B145" t="str">
            <v>210-1212-H-4900</v>
          </cell>
          <cell r="C145" t="str">
            <v>SPECIALISED SERVICES</v>
          </cell>
          <cell r="D145">
            <v>0</v>
          </cell>
          <cell r="E145">
            <v>0</v>
          </cell>
          <cell r="F145">
            <v>-604</v>
          </cell>
          <cell r="G145">
            <v>0</v>
          </cell>
          <cell r="H145">
            <v>0</v>
          </cell>
          <cell r="K145">
            <v>604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210-1212-H-4901</v>
          </cell>
          <cell r="B146" t="str">
            <v>210-1212-H-4901</v>
          </cell>
          <cell r="C146" t="str">
            <v>SPECIALISED SERVICES</v>
          </cell>
          <cell r="D146">
            <v>8476971</v>
          </cell>
          <cell r="E146">
            <v>7770557</v>
          </cell>
          <cell r="F146">
            <v>7759566</v>
          </cell>
          <cell r="G146">
            <v>8393254</v>
          </cell>
          <cell r="H146">
            <v>8433893</v>
          </cell>
          <cell r="I146">
            <v>8476971</v>
          </cell>
          <cell r="K146">
            <v>10990.75</v>
          </cell>
          <cell r="N146">
            <v>-0.25</v>
          </cell>
          <cell r="O146">
            <v>-0.27272727272727271</v>
          </cell>
          <cell r="P146">
            <v>8476970.7272727266</v>
          </cell>
        </row>
        <row r="147">
          <cell r="A147" t="str">
            <v>210-1212-H-4905</v>
          </cell>
          <cell r="B147" t="str">
            <v>210-1212-H-4905</v>
          </cell>
          <cell r="C147" t="str">
            <v>SPECIALISED SERVICES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210-1212-H-4911</v>
          </cell>
          <cell r="B148" t="str">
            <v>210-1212-H-4911</v>
          </cell>
          <cell r="C148" t="str">
            <v>SPECIALISED SERVICES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A149" t="str">
            <v>210-1212-H-4914</v>
          </cell>
          <cell r="B149" t="str">
            <v>210-1212-H-4914</v>
          </cell>
          <cell r="C149" t="str">
            <v>SPECIALISED SERVICES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>
            <v>2</v>
          </cell>
          <cell r="B150" t="str">
            <v>210-1214-H-4912</v>
          </cell>
          <cell r="C150" t="str">
            <v>MENCAP DRUBBERY LANE</v>
          </cell>
          <cell r="D150">
            <v>34358</v>
          </cell>
          <cell r="E150">
            <v>31494</v>
          </cell>
          <cell r="F150">
            <v>28488.75</v>
          </cell>
          <cell r="G150">
            <v>35220.33</v>
          </cell>
          <cell r="H150">
            <v>33520</v>
          </cell>
          <cell r="K150">
            <v>3006.0833333333321</v>
          </cell>
          <cell r="N150">
            <v>0.83333333333212067</v>
          </cell>
          <cell r="O150">
            <v>0.90909090908958623</v>
          </cell>
          <cell r="P150">
            <v>34358.909090909088</v>
          </cell>
        </row>
        <row r="151">
          <cell r="A151">
            <v>2</v>
          </cell>
          <cell r="B151" t="str">
            <v>210-1215-H-4902</v>
          </cell>
          <cell r="C151" t="str">
            <v>HCHS LIGHTWOOD SSCOMMSPENDNHS</v>
          </cell>
          <cell r="D151">
            <v>0</v>
          </cell>
          <cell r="E151">
            <v>0</v>
          </cell>
          <cell r="F151">
            <v>6393</v>
          </cell>
          <cell r="K151">
            <v>-6393</v>
          </cell>
          <cell r="N151">
            <v>0</v>
          </cell>
          <cell r="O151">
            <v>0</v>
          </cell>
          <cell r="P151">
            <v>0</v>
          </cell>
        </row>
        <row r="152">
          <cell r="A152">
            <v>2</v>
          </cell>
          <cell r="B152" t="str">
            <v>210-1215-H-4912</v>
          </cell>
          <cell r="C152" t="str">
            <v>LIGHTWOOD ROAD</v>
          </cell>
          <cell r="D152">
            <v>39083</v>
          </cell>
          <cell r="E152">
            <v>35826</v>
          </cell>
          <cell r="F152">
            <v>12786</v>
          </cell>
          <cell r="G152">
            <v>25572</v>
          </cell>
          <cell r="H152">
            <v>38130</v>
          </cell>
          <cell r="K152">
            <v>23040.083333333328</v>
          </cell>
          <cell r="N152">
            <v>8.3333333328482695E-2</v>
          </cell>
          <cell r="O152">
            <v>9.0909090903799297E-2</v>
          </cell>
          <cell r="P152">
            <v>39083.090909090904</v>
          </cell>
        </row>
        <row r="153">
          <cell r="A153" t="e">
            <v>#N/A</v>
          </cell>
          <cell r="B153" t="str">
            <v>210-1216-H-4910</v>
          </cell>
          <cell r="C153" t="str">
            <v>LIGHTWOOD ROAD (INCOME)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-6312</v>
          </cell>
          <cell r="K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A154">
            <v>2</v>
          </cell>
          <cell r="B154" t="str">
            <v>210-1216-H-4912</v>
          </cell>
          <cell r="C154" t="str">
            <v>LIGHTWOOD ROAD (INCOME)</v>
          </cell>
          <cell r="D154">
            <v>-6246</v>
          </cell>
          <cell r="E154">
            <v>-5725</v>
          </cell>
          <cell r="F154">
            <v>0</v>
          </cell>
          <cell r="G154">
            <v>0</v>
          </cell>
          <cell r="H154">
            <v>-6246</v>
          </cell>
          <cell r="K154">
            <v>-5725.5</v>
          </cell>
          <cell r="N154">
            <v>-0.5</v>
          </cell>
          <cell r="O154">
            <v>-0.54545454545454541</v>
          </cell>
          <cell r="P154">
            <v>-6246.545454545455</v>
          </cell>
        </row>
        <row r="155">
          <cell r="A155">
            <v>2</v>
          </cell>
          <cell r="B155" t="str">
            <v>210-1217-H-4910</v>
          </cell>
          <cell r="C155" t="str">
            <v>WESTON ROAD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1</v>
          </cell>
          <cell r="N155">
            <v>0</v>
          </cell>
          <cell r="O155">
            <v>0</v>
          </cell>
          <cell r="P155">
            <v>0</v>
          </cell>
        </row>
        <row r="156">
          <cell r="A156">
            <v>2</v>
          </cell>
          <cell r="B156" t="str">
            <v>210-1217-H-4912</v>
          </cell>
          <cell r="C156" t="str">
            <v>WESTON ROAD</v>
          </cell>
          <cell r="D156">
            <v>42065</v>
          </cell>
          <cell r="E156">
            <v>38560</v>
          </cell>
          <cell r="F156">
            <v>18276.75</v>
          </cell>
          <cell r="G156">
            <v>25861</v>
          </cell>
          <cell r="H156">
            <v>41038</v>
          </cell>
          <cell r="K156">
            <v>20282.833333333328</v>
          </cell>
          <cell r="N156">
            <v>-0.41666666667151731</v>
          </cell>
          <cell r="O156">
            <v>-0.45454545455074613</v>
          </cell>
          <cell r="P156">
            <v>42064.545454545449</v>
          </cell>
        </row>
        <row r="157">
          <cell r="A157" t="e">
            <v>#N/A</v>
          </cell>
          <cell r="B157" t="str">
            <v>210-1218-H-4910</v>
          </cell>
          <cell r="C157" t="str">
            <v>EXTRACARE CHARITABLE TRUST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2</v>
          </cell>
          <cell r="N157">
            <v>0</v>
          </cell>
          <cell r="O157">
            <v>0</v>
          </cell>
          <cell r="P157">
            <v>0</v>
          </cell>
        </row>
        <row r="158">
          <cell r="A158">
            <v>2</v>
          </cell>
          <cell r="B158" t="str">
            <v>210-1218-H-4912</v>
          </cell>
          <cell r="C158" t="str">
            <v>EXTRACARE CHARITABLE TRUST</v>
          </cell>
          <cell r="D158">
            <v>3919</v>
          </cell>
          <cell r="E158">
            <v>3592</v>
          </cell>
          <cell r="F158">
            <v>0</v>
          </cell>
          <cell r="G158">
            <v>0</v>
          </cell>
          <cell r="H158">
            <v>3821</v>
          </cell>
          <cell r="K158">
            <v>-74.25</v>
          </cell>
          <cell r="N158">
            <v>-3666.25</v>
          </cell>
          <cell r="O158">
            <v>-3999.545454545455</v>
          </cell>
          <cell r="P158">
            <v>-80.545454545454959</v>
          </cell>
        </row>
        <row r="159">
          <cell r="A159" t="e">
            <v>#N/A</v>
          </cell>
          <cell r="B159" t="str">
            <v>210-1219-H-4910</v>
          </cell>
          <cell r="C159" t="str">
            <v>CHOICES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4</v>
          </cell>
          <cell r="N159">
            <v>0</v>
          </cell>
          <cell r="O159">
            <v>0</v>
          </cell>
          <cell r="P159">
            <v>0</v>
          </cell>
        </row>
        <row r="160">
          <cell r="A160">
            <v>2</v>
          </cell>
          <cell r="B160" t="str">
            <v>210-1219-H-4912</v>
          </cell>
          <cell r="C160" t="str">
            <v>CHOICES</v>
          </cell>
          <cell r="D160">
            <v>485639</v>
          </cell>
          <cell r="E160">
            <v>445169</v>
          </cell>
          <cell r="F160">
            <v>386894</v>
          </cell>
          <cell r="G160">
            <v>466626</v>
          </cell>
          <cell r="H160">
            <v>473794</v>
          </cell>
          <cell r="K160">
            <v>58275.083333333314</v>
          </cell>
          <cell r="N160">
            <v>8.333333331393078E-2</v>
          </cell>
          <cell r="O160">
            <v>9.0909090887924482E-2</v>
          </cell>
          <cell r="P160">
            <v>485639.09090909088</v>
          </cell>
        </row>
        <row r="161">
          <cell r="A161" t="e">
            <v>#N/A</v>
          </cell>
          <cell r="B161" t="str">
            <v>210-1220-H-4910</v>
          </cell>
          <cell r="C161" t="str">
            <v>CHOICES INCOME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2</v>
          </cell>
          <cell r="N161">
            <v>0</v>
          </cell>
          <cell r="O161">
            <v>0</v>
          </cell>
          <cell r="P161">
            <v>0</v>
          </cell>
        </row>
        <row r="162">
          <cell r="A162">
            <v>2</v>
          </cell>
          <cell r="B162" t="str">
            <v>210-1220-H-4912</v>
          </cell>
          <cell r="C162" t="str">
            <v>CHOICES INCOME</v>
          </cell>
          <cell r="D162">
            <v>-53236</v>
          </cell>
          <cell r="E162">
            <v>-48799</v>
          </cell>
          <cell r="F162">
            <v>0</v>
          </cell>
          <cell r="G162">
            <v>-79732</v>
          </cell>
          <cell r="H162">
            <v>-53236</v>
          </cell>
          <cell r="K162">
            <v>-48799.666666666664</v>
          </cell>
          <cell r="N162">
            <v>-0.66666666666424135</v>
          </cell>
          <cell r="O162">
            <v>-0.72727272727008152</v>
          </cell>
          <cell r="P162">
            <v>-53236.727272727272</v>
          </cell>
        </row>
        <row r="163">
          <cell r="A163">
            <v>2</v>
          </cell>
          <cell r="B163" t="str">
            <v>210-1220-H-4913</v>
          </cell>
          <cell r="C163" t="str">
            <v>CHOICES INCOME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A164" t="e">
            <v>#N/A</v>
          </cell>
          <cell r="B164" t="str">
            <v>210-1221-H-4910</v>
          </cell>
          <cell r="C164" t="str">
            <v>HANDLEY DRIVE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1</v>
          </cell>
          <cell r="N164">
            <v>0</v>
          </cell>
          <cell r="O164">
            <v>0</v>
          </cell>
          <cell r="P164">
            <v>0</v>
          </cell>
        </row>
        <row r="165">
          <cell r="A165">
            <v>2</v>
          </cell>
          <cell r="B165" t="str">
            <v>210-1221-H-4912</v>
          </cell>
          <cell r="C165" t="str">
            <v>HANDLEY DRIVE</v>
          </cell>
          <cell r="D165">
            <v>42052</v>
          </cell>
          <cell r="E165">
            <v>38548</v>
          </cell>
          <cell r="F165">
            <v>30769.5</v>
          </cell>
          <cell r="G165">
            <v>41026.33</v>
          </cell>
          <cell r="H165">
            <v>40985</v>
          </cell>
          <cell r="K165">
            <v>7778.1666666666715</v>
          </cell>
          <cell r="N165">
            <v>-0.33333333332848269</v>
          </cell>
          <cell r="O165">
            <v>-0.36363636363107205</v>
          </cell>
          <cell r="P165">
            <v>42051.636363636368</v>
          </cell>
        </row>
        <row r="166">
          <cell r="A166">
            <v>2</v>
          </cell>
          <cell r="B166" t="str">
            <v>210-1222-H-4910</v>
          </cell>
          <cell r="C166" t="str">
            <v>STAFFS COUNTY COUNCIIL (TELEPH</v>
          </cell>
          <cell r="D166">
            <v>0</v>
          </cell>
          <cell r="E166">
            <v>0</v>
          </cell>
          <cell r="F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A167">
            <v>2</v>
          </cell>
          <cell r="B167" t="str">
            <v>210-1222-H-4913</v>
          </cell>
          <cell r="C167" t="str">
            <v>STAFFS COUNTY COUNCIIL (TELEPH</v>
          </cell>
          <cell r="D167">
            <v>-186405</v>
          </cell>
          <cell r="E167">
            <v>-170871</v>
          </cell>
          <cell r="F167">
            <v>0</v>
          </cell>
          <cell r="G167">
            <v>5569</v>
          </cell>
          <cell r="H167">
            <v>5459</v>
          </cell>
          <cell r="K167">
            <v>-170871.25</v>
          </cell>
          <cell r="N167">
            <v>-0.25</v>
          </cell>
          <cell r="O167">
            <v>-0.27272727272727271</v>
          </cell>
          <cell r="P167">
            <v>-186405.27272727274</v>
          </cell>
        </row>
        <row r="168">
          <cell r="A168" t="str">
            <v>210-1223-H-4912</v>
          </cell>
          <cell r="B168" t="str">
            <v>210-1223-H-4912</v>
          </cell>
          <cell r="C168" t="str">
            <v>STOKE-ON-TRENT</v>
          </cell>
          <cell r="D168">
            <v>658676</v>
          </cell>
          <cell r="E168">
            <v>603786</v>
          </cell>
          <cell r="F168">
            <v>760190</v>
          </cell>
          <cell r="G168">
            <v>675346</v>
          </cell>
          <cell r="H168">
            <v>643469</v>
          </cell>
          <cell r="K168">
            <v>-33570.333333333372</v>
          </cell>
          <cell r="N168">
            <v>122833.66666666663</v>
          </cell>
          <cell r="O168">
            <v>134000.36363636359</v>
          </cell>
          <cell r="P168">
            <v>792676.36363636353</v>
          </cell>
        </row>
        <row r="169">
          <cell r="A169" t="e">
            <v>#N/A</v>
          </cell>
          <cell r="B169" t="str">
            <v>210-1224-H-4910</v>
          </cell>
          <cell r="C169" t="str">
            <v>STOKE-ON-TRENT INCOME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2</v>
          </cell>
          <cell r="N169">
            <v>0</v>
          </cell>
          <cell r="O169">
            <v>0</v>
          </cell>
          <cell r="P169">
            <v>0</v>
          </cell>
        </row>
        <row r="170">
          <cell r="A170">
            <v>2</v>
          </cell>
          <cell r="B170" t="str">
            <v>210-1224-H-4912</v>
          </cell>
          <cell r="C170" t="str">
            <v>STOKE-ON-TRENT INCOME</v>
          </cell>
          <cell r="D170">
            <v>-18052</v>
          </cell>
          <cell r="E170">
            <v>-16547</v>
          </cell>
          <cell r="F170">
            <v>0</v>
          </cell>
          <cell r="G170">
            <v>-2.3283064365386963E-12</v>
          </cell>
          <cell r="H170">
            <v>-18054</v>
          </cell>
          <cell r="K170">
            <v>-16547.666666666664</v>
          </cell>
          <cell r="N170">
            <v>-0.66666666666424135</v>
          </cell>
          <cell r="O170">
            <v>-0.72727272727008152</v>
          </cell>
          <cell r="P170">
            <v>-18052.727272727268</v>
          </cell>
        </row>
        <row r="171">
          <cell r="A171">
            <v>2</v>
          </cell>
          <cell r="B171" t="str">
            <v>210-1225-H-4913</v>
          </cell>
          <cell r="C171" t="str">
            <v>GROVE COURT</v>
          </cell>
          <cell r="D171">
            <v>37391</v>
          </cell>
          <cell r="E171">
            <v>34275</v>
          </cell>
          <cell r="F171">
            <v>18514</v>
          </cell>
          <cell r="G171">
            <v>37215</v>
          </cell>
          <cell r="H171">
            <v>36479</v>
          </cell>
          <cell r="K171">
            <v>15761.083333333328</v>
          </cell>
          <cell r="N171">
            <v>8.3333333328482695E-2</v>
          </cell>
          <cell r="O171">
            <v>9.0909090903799297E-2</v>
          </cell>
          <cell r="P171">
            <v>37391.090909090904</v>
          </cell>
        </row>
        <row r="172">
          <cell r="A172">
            <v>2</v>
          </cell>
          <cell r="B172" t="str">
            <v>210-1226-H-4911</v>
          </cell>
          <cell r="C172" t="str">
            <v>ASSIST</v>
          </cell>
          <cell r="D172">
            <v>0</v>
          </cell>
          <cell r="E172">
            <v>0</v>
          </cell>
          <cell r="F172">
            <v>2449</v>
          </cell>
          <cell r="K172">
            <v>-2449</v>
          </cell>
          <cell r="N172">
            <v>0</v>
          </cell>
          <cell r="O172">
            <v>0</v>
          </cell>
          <cell r="P172">
            <v>0</v>
          </cell>
        </row>
        <row r="173">
          <cell r="A173">
            <v>2</v>
          </cell>
          <cell r="B173" t="str">
            <v>210-1226-H-4913</v>
          </cell>
          <cell r="C173" t="str">
            <v>ASSIST</v>
          </cell>
          <cell r="D173">
            <v>6018</v>
          </cell>
          <cell r="E173">
            <v>5517</v>
          </cell>
          <cell r="F173">
            <v>0</v>
          </cell>
          <cell r="G173">
            <v>5813</v>
          </cell>
          <cell r="H173">
            <v>5871</v>
          </cell>
          <cell r="K173">
            <v>5516.5</v>
          </cell>
          <cell r="N173">
            <v>-0.5</v>
          </cell>
          <cell r="O173">
            <v>-0.54545454545454541</v>
          </cell>
          <cell r="P173">
            <v>6017.454545454545</v>
          </cell>
        </row>
        <row r="174">
          <cell r="A174">
            <v>2</v>
          </cell>
          <cell r="B174" t="str">
            <v>210-1226-H-4914</v>
          </cell>
          <cell r="C174" t="str">
            <v>HCHS ASSIST    SMCOMMNONNHS</v>
          </cell>
          <cell r="D174">
            <v>0</v>
          </cell>
          <cell r="E174">
            <v>0</v>
          </cell>
          <cell r="F174">
            <v>29559.22</v>
          </cell>
          <cell r="K174">
            <v>-8475.8866666666654</v>
          </cell>
          <cell r="L174">
            <v>6416.6666666666642</v>
          </cell>
          <cell r="N174">
            <v>27500</v>
          </cell>
          <cell r="O174">
            <v>30000</v>
          </cell>
          <cell r="P174">
            <v>30000</v>
          </cell>
        </row>
        <row r="175">
          <cell r="A175" t="e">
            <v>#N/A</v>
          </cell>
          <cell r="B175" t="str">
            <v>210-1227-H-4910</v>
          </cell>
          <cell r="C175" t="str">
            <v>CHALLENGE FUND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N175">
            <v>0</v>
          </cell>
          <cell r="O175">
            <v>0</v>
          </cell>
          <cell r="P175">
            <v>0</v>
          </cell>
        </row>
        <row r="176">
          <cell r="A176">
            <v>2</v>
          </cell>
          <cell r="B176" t="str">
            <v>210-1227-H-4912</v>
          </cell>
          <cell r="C176" t="str">
            <v>CHALLENGE FUND</v>
          </cell>
          <cell r="D176">
            <v>44302</v>
          </cell>
          <cell r="E176">
            <v>40610</v>
          </cell>
          <cell r="F176">
            <v>32415.75</v>
          </cell>
          <cell r="G176">
            <v>43221</v>
          </cell>
          <cell r="H176">
            <v>43219</v>
          </cell>
          <cell r="K176">
            <v>8194.4166666666715</v>
          </cell>
          <cell r="N176">
            <v>0.16666666667151731</v>
          </cell>
          <cell r="O176">
            <v>0.18181818182347342</v>
          </cell>
          <cell r="P176">
            <v>44302.181818181823</v>
          </cell>
        </row>
        <row r="177">
          <cell r="A177">
            <v>2</v>
          </cell>
          <cell r="B177" t="str">
            <v>210-1228-H-4915</v>
          </cell>
          <cell r="C177" t="str">
            <v>INDEPENDENT COMMUNITY LIVING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A178">
            <v>2</v>
          </cell>
          <cell r="B178" t="str">
            <v>210-1229-H-4911</v>
          </cell>
          <cell r="C178" t="str">
            <v>HCHS N S  USER NSCOMMNONNHS</v>
          </cell>
          <cell r="D178">
            <v>0</v>
          </cell>
          <cell r="E178">
            <v>0</v>
          </cell>
          <cell r="F178">
            <v>733</v>
          </cell>
          <cell r="N178">
            <v>733</v>
          </cell>
          <cell r="O178">
            <v>799.63636363636374</v>
          </cell>
          <cell r="P178">
            <v>799.63636363636374</v>
          </cell>
        </row>
        <row r="179">
          <cell r="A179">
            <v>2</v>
          </cell>
          <cell r="B179" t="str">
            <v>210-1229-H-4913</v>
          </cell>
          <cell r="C179" t="str">
            <v>NORTH STAFFS USER GROUP</v>
          </cell>
          <cell r="D179">
            <v>18891</v>
          </cell>
          <cell r="E179">
            <v>17317</v>
          </cell>
          <cell r="F179">
            <v>13707.42</v>
          </cell>
          <cell r="G179">
            <v>18298</v>
          </cell>
          <cell r="H179">
            <v>18430</v>
          </cell>
          <cell r="K179">
            <v>11859.33</v>
          </cell>
          <cell r="N179">
            <v>8249.75</v>
          </cell>
          <cell r="O179">
            <v>8999.7272727272721</v>
          </cell>
          <cell r="P179">
            <v>27890.727272727272</v>
          </cell>
        </row>
        <row r="180">
          <cell r="A180">
            <v>2</v>
          </cell>
          <cell r="B180" t="str">
            <v>210-1229-H-4914</v>
          </cell>
          <cell r="C180" t="str">
            <v>HCHS N S  USER SMCOMMNONNHS</v>
          </cell>
          <cell r="D180">
            <v>0</v>
          </cell>
          <cell r="E180">
            <v>0</v>
          </cell>
          <cell r="F180">
            <v>16208</v>
          </cell>
          <cell r="K180">
            <v>-16208</v>
          </cell>
          <cell r="N180">
            <v>0</v>
          </cell>
          <cell r="O180">
            <v>0</v>
          </cell>
          <cell r="P180">
            <v>0</v>
          </cell>
        </row>
        <row r="181">
          <cell r="A181" t="e">
            <v>#N/A</v>
          </cell>
          <cell r="B181" t="str">
            <v>210-1231-H-4910</v>
          </cell>
          <cell r="C181" t="str">
            <v>S-O-T CVS - JOINT PLANNING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3</v>
          </cell>
          <cell r="N181">
            <v>0</v>
          </cell>
          <cell r="O181">
            <v>0</v>
          </cell>
          <cell r="P181">
            <v>0</v>
          </cell>
        </row>
        <row r="182">
          <cell r="A182">
            <v>2</v>
          </cell>
          <cell r="B182" t="str">
            <v>210-1231-H-4911</v>
          </cell>
          <cell r="C182" t="str">
            <v>S-O-T CVS - JOINT PLANNING</v>
          </cell>
          <cell r="D182">
            <v>5082</v>
          </cell>
          <cell r="E182">
            <v>4659</v>
          </cell>
          <cell r="F182">
            <v>1733</v>
          </cell>
          <cell r="G182">
            <v>0</v>
          </cell>
          <cell r="H182">
            <v>4955</v>
          </cell>
          <cell r="K182">
            <v>2925.5</v>
          </cell>
          <cell r="N182">
            <v>-0.5</v>
          </cell>
          <cell r="O182">
            <v>-0.54545454545454541</v>
          </cell>
          <cell r="P182">
            <v>5081.454545454545</v>
          </cell>
        </row>
        <row r="183">
          <cell r="A183">
            <v>2</v>
          </cell>
          <cell r="B183" t="str">
            <v>210-1231-H-4912</v>
          </cell>
          <cell r="C183" t="str">
            <v>S-O-T CVS - JOINT PLANNING</v>
          </cell>
          <cell r="D183">
            <v>0</v>
          </cell>
          <cell r="E183">
            <v>0</v>
          </cell>
          <cell r="F183">
            <v>0</v>
          </cell>
          <cell r="G183">
            <v>3185</v>
          </cell>
          <cell r="H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A184">
            <v>2</v>
          </cell>
          <cell r="B184" t="str">
            <v>210-1232-H-4902</v>
          </cell>
          <cell r="C184" t="str">
            <v>HCHS STAFFS HO SSCOMMSPENDNHS</v>
          </cell>
          <cell r="D184">
            <v>0</v>
          </cell>
          <cell r="E184">
            <v>0</v>
          </cell>
          <cell r="F184">
            <v>23571.75</v>
          </cell>
          <cell r="K184">
            <v>-23571.75</v>
          </cell>
          <cell r="N184">
            <v>0</v>
          </cell>
          <cell r="O184">
            <v>0</v>
          </cell>
          <cell r="P184">
            <v>0</v>
          </cell>
        </row>
        <row r="185">
          <cell r="A185" t="e">
            <v>#N/A</v>
          </cell>
          <cell r="B185" t="str">
            <v>210-1232-H-4910</v>
          </cell>
          <cell r="C185" t="str">
            <v>STAFFS HOUSING ASSOC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5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2</v>
          </cell>
          <cell r="B186" t="str">
            <v>210-1232-H-4912</v>
          </cell>
          <cell r="C186" t="str">
            <v>STAFFS HOUSING ASSOC</v>
          </cell>
          <cell r="D186">
            <v>110119</v>
          </cell>
          <cell r="E186">
            <v>100943</v>
          </cell>
          <cell r="F186">
            <v>49157.5</v>
          </cell>
          <cell r="G186">
            <v>94287</v>
          </cell>
          <cell r="H186">
            <v>107428</v>
          </cell>
          <cell r="K186">
            <v>51784.916666666672</v>
          </cell>
          <cell r="N186">
            <v>-0.58333333332848269</v>
          </cell>
          <cell r="O186">
            <v>-0.63636363635834481</v>
          </cell>
          <cell r="P186">
            <v>110118.36363636365</v>
          </cell>
        </row>
        <row r="187">
          <cell r="A187" t="e">
            <v>#N/A</v>
          </cell>
          <cell r="B187" t="str">
            <v>210-1233-H-4910</v>
          </cell>
          <cell r="C187" t="str">
            <v>STAFFS HOUSING ASSOC INCOME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3</v>
          </cell>
          <cell r="N187">
            <v>0</v>
          </cell>
          <cell r="O187">
            <v>0</v>
          </cell>
          <cell r="P187">
            <v>0</v>
          </cell>
        </row>
        <row r="188">
          <cell r="A188">
            <v>2</v>
          </cell>
          <cell r="B188" t="str">
            <v>210-1233-H-4912</v>
          </cell>
          <cell r="C188" t="str">
            <v>STAFFS HOUSING ASSOC INCOME</v>
          </cell>
          <cell r="D188">
            <v>-13146</v>
          </cell>
          <cell r="E188">
            <v>-12050</v>
          </cell>
          <cell r="F188">
            <v>0</v>
          </cell>
          <cell r="G188">
            <v>0</v>
          </cell>
          <cell r="H188">
            <v>-13149</v>
          </cell>
          <cell r="K188">
            <v>-12050.5</v>
          </cell>
          <cell r="N188">
            <v>-0.5</v>
          </cell>
          <cell r="O188">
            <v>-0.54545454545454541</v>
          </cell>
          <cell r="P188">
            <v>-13146.545454545454</v>
          </cell>
        </row>
        <row r="189">
          <cell r="A189">
            <v>2</v>
          </cell>
          <cell r="B189" t="str">
            <v>210-1237-H-4915</v>
          </cell>
          <cell r="C189" t="str">
            <v>CHD B HARVEY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4</v>
          </cell>
          <cell r="N189">
            <v>0</v>
          </cell>
          <cell r="O189">
            <v>0</v>
          </cell>
          <cell r="P189">
            <v>0</v>
          </cell>
        </row>
        <row r="190">
          <cell r="A190" t="str">
            <v>210-1240-B-0280</v>
          </cell>
          <cell r="B190" t="str">
            <v>210-1240-B-0280</v>
          </cell>
          <cell r="C190" t="str">
            <v>CONTINUING CARE</v>
          </cell>
          <cell r="D190">
            <v>0</v>
          </cell>
          <cell r="E190">
            <v>0</v>
          </cell>
          <cell r="F190">
            <v>4783.99</v>
          </cell>
          <cell r="G190">
            <v>9125</v>
          </cell>
          <cell r="H190">
            <v>0</v>
          </cell>
          <cell r="K190">
            <v>-4783.99</v>
          </cell>
          <cell r="N190">
            <v>0</v>
          </cell>
          <cell r="O190">
            <v>0</v>
          </cell>
          <cell r="P190">
            <v>0</v>
          </cell>
        </row>
        <row r="191">
          <cell r="A191" t="str">
            <v>210-1240-H-4912</v>
          </cell>
          <cell r="B191" t="str">
            <v>210-1240-H-4912</v>
          </cell>
          <cell r="C191" t="str">
            <v>CONTINUING CARE</v>
          </cell>
          <cell r="D191">
            <v>1972140</v>
          </cell>
          <cell r="E191">
            <v>1807795</v>
          </cell>
          <cell r="F191">
            <v>1356179.92</v>
          </cell>
          <cell r="G191">
            <v>1494718</v>
          </cell>
          <cell r="H191">
            <v>1820917</v>
          </cell>
          <cell r="K191">
            <v>380115.08000000007</v>
          </cell>
          <cell r="N191">
            <v>-71500</v>
          </cell>
          <cell r="O191">
            <v>-78000</v>
          </cell>
          <cell r="P191">
            <v>1894140</v>
          </cell>
        </row>
        <row r="192">
          <cell r="A192" t="str">
            <v>210-1240-H-4912</v>
          </cell>
          <cell r="B192" t="str">
            <v>210-1240-H-4914</v>
          </cell>
          <cell r="C192" t="str">
            <v>CONTINUING CARE</v>
          </cell>
          <cell r="D192">
            <v>0</v>
          </cell>
          <cell r="E192">
            <v>0</v>
          </cell>
          <cell r="F192">
            <v>35682.29</v>
          </cell>
          <cell r="N192">
            <v>35682.29</v>
          </cell>
          <cell r="O192">
            <v>38926.134545454544</v>
          </cell>
        </row>
        <row r="193">
          <cell r="A193" t="str">
            <v>210-1240-X-0280</v>
          </cell>
          <cell r="B193" t="str">
            <v>210-1240-X-0280</v>
          </cell>
          <cell r="C193" t="str">
            <v>CONTINUING CARE</v>
          </cell>
          <cell r="D193">
            <v>0</v>
          </cell>
          <cell r="E193">
            <v>0</v>
          </cell>
          <cell r="F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A194">
            <v>2</v>
          </cell>
          <cell r="B194" t="str">
            <v>210-1241-H-4911</v>
          </cell>
          <cell r="C194" t="str">
            <v>HCHS CROSSROAD NSCOMMNONNHS</v>
          </cell>
          <cell r="D194">
            <v>0</v>
          </cell>
          <cell r="E194">
            <v>0</v>
          </cell>
          <cell r="F194">
            <v>2167</v>
          </cell>
          <cell r="K194">
            <v>-2167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</v>
          </cell>
          <cell r="B195" t="str">
            <v>210-1241-H-4912</v>
          </cell>
          <cell r="C195" t="str">
            <v>CROSSROADS</v>
          </cell>
          <cell r="D195">
            <v>26963</v>
          </cell>
          <cell r="E195">
            <v>24717</v>
          </cell>
          <cell r="F195">
            <v>0</v>
          </cell>
          <cell r="G195">
            <v>25997</v>
          </cell>
          <cell r="H195">
            <v>26305</v>
          </cell>
          <cell r="K195">
            <v>24716.083333333332</v>
          </cell>
          <cell r="N195">
            <v>-0.91666666666787933</v>
          </cell>
          <cell r="O195">
            <v>-1.0000000000013229</v>
          </cell>
          <cell r="P195">
            <v>26962</v>
          </cell>
        </row>
        <row r="196">
          <cell r="A196" t="e">
            <v>#N/A</v>
          </cell>
          <cell r="B196" t="str">
            <v>210-1242-H-4910</v>
          </cell>
          <cell r="C196" t="str">
            <v>DOUGLAS MACMILLAN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3</v>
          </cell>
          <cell r="N196">
            <v>0</v>
          </cell>
          <cell r="O196">
            <v>0</v>
          </cell>
          <cell r="P196">
            <v>0</v>
          </cell>
        </row>
        <row r="197">
          <cell r="A197">
            <v>2</v>
          </cell>
          <cell r="B197" t="str">
            <v>210-1242-H-4913</v>
          </cell>
          <cell r="C197" t="str">
            <v>DOUGLAS MACMILLAN</v>
          </cell>
          <cell r="D197">
            <v>323709</v>
          </cell>
          <cell r="E197">
            <v>296734</v>
          </cell>
          <cell r="F197">
            <v>165215.5</v>
          </cell>
          <cell r="G197">
            <v>319814</v>
          </cell>
          <cell r="H197">
            <v>244788</v>
          </cell>
          <cell r="K197">
            <v>140684.41666666663</v>
          </cell>
          <cell r="N197">
            <v>9165.9166666666279</v>
          </cell>
          <cell r="O197">
            <v>9999.1818181817762</v>
          </cell>
          <cell r="P197">
            <v>333708.18181818177</v>
          </cell>
        </row>
        <row r="198">
          <cell r="A198">
            <v>2</v>
          </cell>
          <cell r="B198" t="str">
            <v>210-1243-H-4912</v>
          </cell>
          <cell r="C198" t="str">
            <v>DRUGLINK</v>
          </cell>
          <cell r="D198">
            <v>60658</v>
          </cell>
          <cell r="E198">
            <v>55603</v>
          </cell>
          <cell r="F198">
            <v>0</v>
          </cell>
          <cell r="G198">
            <v>0</v>
          </cell>
          <cell r="H198">
            <v>59179</v>
          </cell>
          <cell r="K198">
            <v>55603.166666666664</v>
          </cell>
          <cell r="N198">
            <v>0.16666666666424135</v>
          </cell>
          <cell r="O198">
            <v>0.18181818181553602</v>
          </cell>
          <cell r="P198">
            <v>60658.181818181816</v>
          </cell>
        </row>
        <row r="199">
          <cell r="A199" t="str">
            <v>210-1248-H-4900</v>
          </cell>
          <cell r="B199" t="str">
            <v>210-1248-H-4900</v>
          </cell>
          <cell r="C199" t="str">
            <v>PDS PILOT</v>
          </cell>
          <cell r="D199">
            <v>0</v>
          </cell>
          <cell r="E199">
            <v>0</v>
          </cell>
          <cell r="F199">
            <v>2186.5</v>
          </cell>
          <cell r="G199">
            <v>0</v>
          </cell>
          <cell r="H199">
            <v>3</v>
          </cell>
          <cell r="K199">
            <v>-2186.5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210-1248-H-4903</v>
          </cell>
          <cell r="B200" t="str">
            <v>210-1248-H-4903</v>
          </cell>
          <cell r="C200" t="str">
            <v>PDS PILOT</v>
          </cell>
          <cell r="D200">
            <v>229040</v>
          </cell>
          <cell r="E200">
            <v>209953</v>
          </cell>
          <cell r="F200">
            <v>123805.1</v>
          </cell>
          <cell r="G200">
            <v>69583</v>
          </cell>
          <cell r="H200">
            <v>223233</v>
          </cell>
          <cell r="K200">
            <v>86148.233333333337</v>
          </cell>
          <cell r="N200">
            <v>0.33333333334303461</v>
          </cell>
          <cell r="O200">
            <v>0.36363636364694685</v>
          </cell>
          <cell r="P200">
            <v>229040.36363636365</v>
          </cell>
        </row>
        <row r="201">
          <cell r="A201" t="e">
            <v>#N/A</v>
          </cell>
          <cell r="B201" t="str">
            <v>210-1253-H-4910</v>
          </cell>
          <cell r="C201" t="str">
            <v>SS CONTINUING CARE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3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</v>
          </cell>
          <cell r="B202" t="str">
            <v>210-1253-H-4912</v>
          </cell>
          <cell r="C202" t="str">
            <v>SS CONTINUING CARE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A203">
            <v>2</v>
          </cell>
          <cell r="B203" t="str">
            <v>210-1254-G-8513</v>
          </cell>
          <cell r="C203" t="str">
            <v>STAFFORDSHIRE COUNTY COUNCIL -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A204">
            <v>2</v>
          </cell>
          <cell r="B204" t="str">
            <v>210-1254-G-8514</v>
          </cell>
          <cell r="C204" t="str">
            <v>STAFFORDSHIRE COUNTY COUNCIL -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A205">
            <v>2</v>
          </cell>
          <cell r="B205" t="str">
            <v>210-1254-G-8515</v>
          </cell>
          <cell r="C205" t="str">
            <v>STAFFORDSHIRE COUNTY COUNCIL -</v>
          </cell>
          <cell r="D205">
            <v>-208038</v>
          </cell>
          <cell r="E205">
            <v>-190702</v>
          </cell>
          <cell r="F205">
            <v>-129662.5</v>
          </cell>
          <cell r="G205">
            <v>-253032.52</v>
          </cell>
          <cell r="H205">
            <v>-208038</v>
          </cell>
          <cell r="I205">
            <v>-259000</v>
          </cell>
          <cell r="K205">
            <v>-107789</v>
          </cell>
          <cell r="N205">
            <v>-46749.5</v>
          </cell>
          <cell r="O205">
            <v>-50999.454545454544</v>
          </cell>
          <cell r="P205">
            <v>-259037.45454545453</v>
          </cell>
        </row>
        <row r="206">
          <cell r="A206">
            <v>2</v>
          </cell>
          <cell r="B206" t="str">
            <v>210-1254-H-4910</v>
          </cell>
          <cell r="C206" t="str">
            <v>STAFFORDSHIRE COUNTY COUNCIL -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A207">
            <v>2</v>
          </cell>
          <cell r="B207" t="str">
            <v>210-1254-H-4914</v>
          </cell>
          <cell r="C207" t="str">
            <v>STAFFORDSHIRE COUNTY COUNCIL -</v>
          </cell>
          <cell r="D207">
            <v>467397</v>
          </cell>
          <cell r="E207">
            <v>428447</v>
          </cell>
          <cell r="F207">
            <v>-37576.85</v>
          </cell>
          <cell r="G207">
            <v>506067</v>
          </cell>
          <cell r="H207">
            <v>397017</v>
          </cell>
          <cell r="K207">
            <v>515524.1</v>
          </cell>
          <cell r="N207">
            <v>49500.25</v>
          </cell>
          <cell r="O207">
            <v>54000.272727272721</v>
          </cell>
          <cell r="P207">
            <v>521397.27272727271</v>
          </cell>
        </row>
        <row r="208">
          <cell r="A208" t="e">
            <v>#N/A</v>
          </cell>
          <cell r="B208" t="str">
            <v>210-1255-H-4910</v>
          </cell>
          <cell r="C208" t="str">
            <v>STAFFS COUNTY COUNCIIL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2</v>
          </cell>
          <cell r="N208">
            <v>0</v>
          </cell>
          <cell r="O208">
            <v>0</v>
          </cell>
          <cell r="P208">
            <v>0</v>
          </cell>
        </row>
        <row r="209">
          <cell r="A209" t="str">
            <v>210-1255-H-4912</v>
          </cell>
          <cell r="B209" t="str">
            <v>210-1255-H-4912</v>
          </cell>
          <cell r="C209" t="str">
            <v>STAFFS COUNTY COUNCIIL</v>
          </cell>
          <cell r="D209">
            <v>426463</v>
          </cell>
          <cell r="E209">
            <v>390924</v>
          </cell>
          <cell r="F209">
            <v>520000</v>
          </cell>
          <cell r="G209">
            <v>427000</v>
          </cell>
          <cell r="H209">
            <v>416059</v>
          </cell>
          <cell r="K209">
            <v>-138242.25</v>
          </cell>
          <cell r="N209">
            <v>-9166.25</v>
          </cell>
          <cell r="O209">
            <v>-9999.545454545454</v>
          </cell>
          <cell r="P209">
            <v>416463.45454545453</v>
          </cell>
        </row>
        <row r="210">
          <cell r="A210" t="e">
            <v>#N/A</v>
          </cell>
          <cell r="B210" t="str">
            <v>210-1261-H-4910</v>
          </cell>
          <cell r="C210" t="str">
            <v>BEREAVEMENT CARE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2</v>
          </cell>
          <cell r="N210">
            <v>0</v>
          </cell>
          <cell r="O210">
            <v>0</v>
          </cell>
          <cell r="P210">
            <v>0</v>
          </cell>
        </row>
        <row r="211">
          <cell r="A211">
            <v>2</v>
          </cell>
          <cell r="B211" t="str">
            <v>210-1261-H-4911</v>
          </cell>
          <cell r="C211" t="str">
            <v>HCHS BEREAV CA NSCOMMNONNHS</v>
          </cell>
          <cell r="D211">
            <v>0</v>
          </cell>
          <cell r="E211">
            <v>0</v>
          </cell>
          <cell r="F211">
            <v>-1003</v>
          </cell>
          <cell r="K211">
            <v>1003</v>
          </cell>
          <cell r="N211">
            <v>0</v>
          </cell>
          <cell r="O211">
            <v>0</v>
          </cell>
          <cell r="P211">
            <v>0</v>
          </cell>
        </row>
        <row r="212">
          <cell r="A212">
            <v>2</v>
          </cell>
          <cell r="B212" t="str">
            <v>210-1261-H-4912</v>
          </cell>
          <cell r="C212" t="str">
            <v>BEREAVEMENT CARE</v>
          </cell>
          <cell r="D212">
            <v>25136</v>
          </cell>
          <cell r="E212">
            <v>23042</v>
          </cell>
          <cell r="F212">
            <v>0</v>
          </cell>
          <cell r="G212">
            <v>24237</v>
          </cell>
          <cell r="H212">
            <v>24522</v>
          </cell>
          <cell r="K212">
            <v>23041.333333333332</v>
          </cell>
          <cell r="N212">
            <v>-0.66666666666787933</v>
          </cell>
          <cell r="O212">
            <v>-0.72727272727405012</v>
          </cell>
          <cell r="P212">
            <v>25135.272727272724</v>
          </cell>
        </row>
        <row r="213">
          <cell r="A213">
            <v>2</v>
          </cell>
          <cell r="B213" t="str">
            <v>210-1261-H-4914</v>
          </cell>
          <cell r="C213" t="str">
            <v>HCHS BEREAV CA SMCOMMNONNHS</v>
          </cell>
          <cell r="D213">
            <v>0</v>
          </cell>
          <cell r="E213">
            <v>0</v>
          </cell>
          <cell r="F213">
            <v>18891</v>
          </cell>
          <cell r="K213">
            <v>-18891</v>
          </cell>
          <cell r="N213">
            <v>0</v>
          </cell>
          <cell r="O213">
            <v>0</v>
          </cell>
          <cell r="P213">
            <v>0</v>
          </cell>
        </row>
        <row r="214">
          <cell r="A214">
            <v>2</v>
          </cell>
          <cell r="B214" t="str">
            <v>210-1262-H-4910</v>
          </cell>
          <cell r="C214" t="str">
            <v>CAB</v>
          </cell>
          <cell r="D214">
            <v>0</v>
          </cell>
          <cell r="E214">
            <v>0</v>
          </cell>
          <cell r="F214">
            <v>6048</v>
          </cell>
          <cell r="G214">
            <v>0</v>
          </cell>
          <cell r="H214">
            <v>5</v>
          </cell>
          <cell r="K214">
            <v>-6048</v>
          </cell>
          <cell r="N214">
            <v>0</v>
          </cell>
          <cell r="O214">
            <v>0</v>
          </cell>
          <cell r="P214">
            <v>0</v>
          </cell>
        </row>
        <row r="215">
          <cell r="A215">
            <v>2</v>
          </cell>
          <cell r="B215" t="str">
            <v>210-1262-H-4911</v>
          </cell>
          <cell r="C215" t="str">
            <v>HCHS CAB       NSCOMMNONNHS</v>
          </cell>
          <cell r="D215">
            <v>0</v>
          </cell>
          <cell r="E215">
            <v>0</v>
          </cell>
          <cell r="F215">
            <v>3023</v>
          </cell>
          <cell r="K215">
            <v>-3023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2</v>
          </cell>
          <cell r="B216" t="str">
            <v>210-1262-H-4912</v>
          </cell>
          <cell r="C216" t="str">
            <v>CAB</v>
          </cell>
          <cell r="D216">
            <v>12541</v>
          </cell>
          <cell r="E216">
            <v>11496</v>
          </cell>
          <cell r="F216">
            <v>0</v>
          </cell>
          <cell r="G216">
            <v>12091</v>
          </cell>
          <cell r="H216">
            <v>12230</v>
          </cell>
          <cell r="K216">
            <v>11495.916666666666</v>
          </cell>
          <cell r="N216">
            <v>-8.3333333333939663E-2</v>
          </cell>
          <cell r="O216">
            <v>-9.0909090909752355E-2</v>
          </cell>
          <cell r="P216">
            <v>12540.90909090909</v>
          </cell>
        </row>
        <row r="217">
          <cell r="A217">
            <v>2</v>
          </cell>
          <cell r="B217" t="str">
            <v>210-1263-H-4911</v>
          </cell>
          <cell r="C217" t="str">
            <v>HEADWAY HOUSE</v>
          </cell>
          <cell r="D217">
            <v>13732</v>
          </cell>
          <cell r="E217">
            <v>12588</v>
          </cell>
          <cell r="F217">
            <v>1109</v>
          </cell>
          <cell r="G217">
            <v>0</v>
          </cell>
          <cell r="H217">
            <v>13397</v>
          </cell>
          <cell r="K217">
            <v>11478.666666666666</v>
          </cell>
          <cell r="N217">
            <v>-0.33333333333393966</v>
          </cell>
          <cell r="O217">
            <v>-0.36363636363702506</v>
          </cell>
          <cell r="P217">
            <v>13731.636363636362</v>
          </cell>
        </row>
        <row r="218">
          <cell r="A218">
            <v>2</v>
          </cell>
          <cell r="B218" t="str">
            <v>210-1263-H-4912</v>
          </cell>
          <cell r="C218" t="str">
            <v>HEADWAY HOUSE</v>
          </cell>
          <cell r="D218">
            <v>0</v>
          </cell>
          <cell r="E218">
            <v>0</v>
          </cell>
          <cell r="F218">
            <v>0</v>
          </cell>
          <cell r="G218">
            <v>13306</v>
          </cell>
          <cell r="H218">
            <v>0</v>
          </cell>
          <cell r="K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A219">
            <v>2</v>
          </cell>
          <cell r="B219" t="str">
            <v>210-1263-H-4914</v>
          </cell>
          <cell r="C219" t="str">
            <v>HEADWAY HOUSE</v>
          </cell>
          <cell r="D219">
            <v>0</v>
          </cell>
          <cell r="E219">
            <v>0</v>
          </cell>
          <cell r="F219">
            <v>12397</v>
          </cell>
          <cell r="K219">
            <v>-12397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2</v>
          </cell>
          <cell r="B220" t="str">
            <v>210-1264-H-4911</v>
          </cell>
          <cell r="C220" t="str">
            <v>MARIE CURIE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A221">
            <v>2</v>
          </cell>
          <cell r="B221" t="str">
            <v>210-1264-H-4913</v>
          </cell>
          <cell r="C221" t="str">
            <v>MARIE CURIE</v>
          </cell>
          <cell r="D221">
            <v>28577</v>
          </cell>
          <cell r="E221">
            <v>26196</v>
          </cell>
          <cell r="F221">
            <v>4980</v>
          </cell>
          <cell r="G221">
            <v>17065</v>
          </cell>
          <cell r="H221">
            <v>27880</v>
          </cell>
          <cell r="I221">
            <v>9960</v>
          </cell>
          <cell r="K221">
            <v>3798.9166666666679</v>
          </cell>
          <cell r="N221">
            <v>-17417.083333333332</v>
          </cell>
          <cell r="O221">
            <v>-19000.454545454544</v>
          </cell>
          <cell r="P221">
            <v>9576.5454545454559</v>
          </cell>
        </row>
        <row r="222">
          <cell r="A222">
            <v>2</v>
          </cell>
          <cell r="B222" t="str">
            <v>210-1265-H-4911</v>
          </cell>
          <cell r="C222" t="str">
            <v>NORTH STAFFS FURNITURE MINE</v>
          </cell>
          <cell r="D222">
            <v>1871</v>
          </cell>
          <cell r="E222">
            <v>1715</v>
          </cell>
          <cell r="F222">
            <v>1389</v>
          </cell>
          <cell r="G222">
            <v>0</v>
          </cell>
          <cell r="H222">
            <v>1825</v>
          </cell>
          <cell r="K222">
            <v>170</v>
          </cell>
          <cell r="N222">
            <v>-156</v>
          </cell>
          <cell r="O222">
            <v>-170.18181818181819</v>
          </cell>
          <cell r="P222">
            <v>1700.8181818181818</v>
          </cell>
        </row>
        <row r="223">
          <cell r="A223">
            <v>2</v>
          </cell>
          <cell r="B223" t="str">
            <v>210-1265-H-4912</v>
          </cell>
          <cell r="C223" t="str">
            <v>NORTH STAFFS FURNITURE MINE</v>
          </cell>
          <cell r="D223">
            <v>0</v>
          </cell>
          <cell r="E223">
            <v>0</v>
          </cell>
          <cell r="F223">
            <v>0</v>
          </cell>
          <cell r="G223">
            <v>2776</v>
          </cell>
          <cell r="H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A224">
            <v>2</v>
          </cell>
          <cell r="B224" t="str">
            <v>210-1266-H-4911</v>
          </cell>
          <cell r="C224" t="str">
            <v>HCHS STROKE AS NSCOMMNONNHS</v>
          </cell>
          <cell r="D224">
            <v>0</v>
          </cell>
          <cell r="E224">
            <v>0</v>
          </cell>
          <cell r="F224">
            <v>371</v>
          </cell>
          <cell r="K224">
            <v>-371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2</v>
          </cell>
          <cell r="B225" t="str">
            <v>210-1266-H-4912</v>
          </cell>
          <cell r="C225" t="str">
            <v>STROKE ASSOC</v>
          </cell>
          <cell r="D225">
            <v>3586</v>
          </cell>
          <cell r="E225">
            <v>3288</v>
          </cell>
          <cell r="F225">
            <v>0</v>
          </cell>
          <cell r="G225">
            <v>4457</v>
          </cell>
          <cell r="H225">
            <v>3499</v>
          </cell>
          <cell r="K225">
            <v>3287.1666666666665</v>
          </cell>
          <cell r="N225">
            <v>-0.83333333333348492</v>
          </cell>
          <cell r="O225">
            <v>-0.90909090909107448</v>
          </cell>
          <cell r="P225">
            <v>3585.090909090909</v>
          </cell>
        </row>
        <row r="226">
          <cell r="A226">
            <v>2</v>
          </cell>
          <cell r="B226" t="str">
            <v>210-1266-H-4914</v>
          </cell>
          <cell r="C226" t="str">
            <v>STROKE ASSOC</v>
          </cell>
          <cell r="D226">
            <v>0</v>
          </cell>
          <cell r="E226">
            <v>0</v>
          </cell>
          <cell r="F226">
            <v>4153</v>
          </cell>
          <cell r="K226">
            <v>-4153</v>
          </cell>
          <cell r="N226">
            <v>0</v>
          </cell>
          <cell r="O226">
            <v>0</v>
          </cell>
          <cell r="P226">
            <v>0</v>
          </cell>
        </row>
        <row r="227">
          <cell r="A227">
            <v>2</v>
          </cell>
          <cell r="B227" t="str">
            <v>210-1267-H-4911</v>
          </cell>
          <cell r="C227" t="str">
            <v>NS CARERS</v>
          </cell>
          <cell r="D227">
            <v>0</v>
          </cell>
          <cell r="E227">
            <v>0</v>
          </cell>
          <cell r="F227">
            <v>407</v>
          </cell>
          <cell r="G227">
            <v>0</v>
          </cell>
          <cell r="H227">
            <v>0</v>
          </cell>
          <cell r="K227">
            <v>-407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2</v>
          </cell>
          <cell r="B228" t="str">
            <v>210-1267-H-4912</v>
          </cell>
          <cell r="C228" t="str">
            <v>NS CARERS</v>
          </cell>
          <cell r="D228">
            <v>12804</v>
          </cell>
          <cell r="E228">
            <v>11414</v>
          </cell>
          <cell r="F228">
            <v>0</v>
          </cell>
          <cell r="G228">
            <v>4881</v>
          </cell>
          <cell r="H228">
            <v>4939</v>
          </cell>
          <cell r="K228">
            <v>11737</v>
          </cell>
          <cell r="N228">
            <v>323</v>
          </cell>
          <cell r="O228">
            <v>352.36363636363637</v>
          </cell>
          <cell r="P228">
            <v>13156.363636363636</v>
          </cell>
        </row>
        <row r="229">
          <cell r="A229">
            <v>2</v>
          </cell>
          <cell r="B229" t="str">
            <v>210-1268-H-4911</v>
          </cell>
          <cell r="C229" t="str">
            <v>RILEYS PHARMACY (HOSPICE)</v>
          </cell>
          <cell r="D229">
            <v>16378</v>
          </cell>
          <cell r="E229">
            <v>15013</v>
          </cell>
          <cell r="F229">
            <v>0</v>
          </cell>
          <cell r="G229">
            <v>-4.6566128730773927E-12</v>
          </cell>
          <cell r="H229">
            <v>15979</v>
          </cell>
          <cell r="K229">
            <v>24179.833333333332</v>
          </cell>
          <cell r="N229">
            <v>9166.8333333333321</v>
          </cell>
          <cell r="O229">
            <v>10000.181818181816</v>
          </cell>
          <cell r="P229">
            <v>26378.181818181816</v>
          </cell>
        </row>
        <row r="230">
          <cell r="A230">
            <v>2</v>
          </cell>
          <cell r="B230" t="str">
            <v>210-1268-H-4913</v>
          </cell>
          <cell r="C230" t="str">
            <v>RILEYS PHARMACY (HOSPICE)</v>
          </cell>
          <cell r="D230">
            <v>0</v>
          </cell>
          <cell r="E230">
            <v>0</v>
          </cell>
          <cell r="F230">
            <v>13269</v>
          </cell>
          <cell r="G230">
            <v>25156</v>
          </cell>
          <cell r="H230">
            <v>0</v>
          </cell>
          <cell r="K230">
            <v>-13269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2</v>
          </cell>
          <cell r="B231" t="str">
            <v>210-1269-H-4911</v>
          </cell>
          <cell r="C231" t="str">
            <v>HCHS SAAS      NSCOMMNONNHS</v>
          </cell>
          <cell r="D231">
            <v>0</v>
          </cell>
          <cell r="E231">
            <v>0</v>
          </cell>
          <cell r="F231">
            <v>-50</v>
          </cell>
          <cell r="K231">
            <v>50</v>
          </cell>
          <cell r="N231">
            <v>0</v>
          </cell>
          <cell r="O231">
            <v>0</v>
          </cell>
          <cell r="P231">
            <v>0</v>
          </cell>
        </row>
        <row r="232">
          <cell r="A232">
            <v>2</v>
          </cell>
          <cell r="B232" t="str">
            <v>210-1269-H-4912</v>
          </cell>
          <cell r="C232" t="str">
            <v>SAAS</v>
          </cell>
          <cell r="D232">
            <v>21454</v>
          </cell>
          <cell r="E232">
            <v>19666</v>
          </cell>
          <cell r="F232">
            <v>0</v>
          </cell>
          <cell r="G232">
            <v>20931</v>
          </cell>
          <cell r="H232">
            <v>20931</v>
          </cell>
          <cell r="K232">
            <v>19666.166666666664</v>
          </cell>
          <cell r="N232">
            <v>0.16666666666424135</v>
          </cell>
          <cell r="O232">
            <v>0.18181818181553602</v>
          </cell>
          <cell r="P232">
            <v>21454.181818181816</v>
          </cell>
        </row>
        <row r="233">
          <cell r="A233" t="e">
            <v>#N/A</v>
          </cell>
          <cell r="C233" t="str">
            <v>HCHS SAAS      SMCOMMNONNHS</v>
          </cell>
          <cell r="D233">
            <v>0</v>
          </cell>
          <cell r="E233">
            <v>0</v>
          </cell>
          <cell r="F233">
            <v>16090.5</v>
          </cell>
          <cell r="K233">
            <v>-16090.5</v>
          </cell>
          <cell r="N233">
            <v>0</v>
          </cell>
          <cell r="O233">
            <v>0</v>
          </cell>
        </row>
        <row r="234">
          <cell r="A234">
            <v>2</v>
          </cell>
          <cell r="B234" t="str">
            <v>210-1270-H-4911</v>
          </cell>
          <cell r="C234" t="str">
            <v>S-O-T CVS</v>
          </cell>
          <cell r="D234">
            <v>3306</v>
          </cell>
          <cell r="E234">
            <v>3031</v>
          </cell>
          <cell r="F234">
            <v>3327</v>
          </cell>
          <cell r="G234">
            <v>0</v>
          </cell>
          <cell r="H234">
            <v>7365</v>
          </cell>
          <cell r="K234">
            <v>-296.5</v>
          </cell>
          <cell r="N234">
            <v>-0.5</v>
          </cell>
          <cell r="O234">
            <v>-0.54545454545454541</v>
          </cell>
          <cell r="P234">
            <v>3305.4545454545455</v>
          </cell>
        </row>
        <row r="235">
          <cell r="A235">
            <v>2</v>
          </cell>
          <cell r="B235" t="str">
            <v>210-1270-H-4912</v>
          </cell>
          <cell r="C235" t="str">
            <v>S-O-T CVS</v>
          </cell>
          <cell r="D235">
            <v>0</v>
          </cell>
          <cell r="E235">
            <v>0</v>
          </cell>
          <cell r="F235">
            <v>0</v>
          </cell>
          <cell r="G235">
            <v>6934</v>
          </cell>
          <cell r="H235">
            <v>0</v>
          </cell>
          <cell r="K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A236" t="str">
            <v>210-1271-H-4914</v>
          </cell>
          <cell r="B236" t="str">
            <v>210-1271-H-4914</v>
          </cell>
          <cell r="C236" t="str">
            <v>STOKE-ON-TRENT - ECS</v>
          </cell>
          <cell r="D236">
            <v>-841</v>
          </cell>
          <cell r="E236">
            <v>-771</v>
          </cell>
          <cell r="F236">
            <v>0</v>
          </cell>
          <cell r="G236">
            <v>0</v>
          </cell>
          <cell r="H236">
            <v>-841</v>
          </cell>
          <cell r="K236">
            <v>-770.91666666666663</v>
          </cell>
          <cell r="N236">
            <v>8.3333333333371229E-2</v>
          </cell>
          <cell r="O236">
            <v>9.0909090909132254E-2</v>
          </cell>
        </row>
        <row r="237">
          <cell r="A237">
            <v>2</v>
          </cell>
          <cell r="B237" t="str">
            <v>210-1272-H-4911</v>
          </cell>
          <cell r="C237" t="str">
            <v>HCHS HIBISCUS  NSCOMMNONNHS</v>
          </cell>
          <cell r="D237">
            <v>0</v>
          </cell>
          <cell r="E237">
            <v>0</v>
          </cell>
          <cell r="F237">
            <v>2223</v>
          </cell>
          <cell r="K237">
            <v>-2223</v>
          </cell>
          <cell r="N237">
            <v>0</v>
          </cell>
          <cell r="O237">
            <v>0</v>
          </cell>
          <cell r="P237">
            <v>0</v>
          </cell>
        </row>
        <row r="238">
          <cell r="A238">
            <v>2</v>
          </cell>
          <cell r="B238" t="str">
            <v>210-1272-H-4912</v>
          </cell>
          <cell r="C238" t="str">
            <v>HIBISCUS ELDERLEY SUPPORT</v>
          </cell>
          <cell r="D238">
            <v>4543</v>
          </cell>
          <cell r="E238">
            <v>4164</v>
          </cell>
          <cell r="F238">
            <v>0</v>
          </cell>
          <cell r="G238">
            <v>4380</v>
          </cell>
          <cell r="H238">
            <v>4432</v>
          </cell>
          <cell r="K238">
            <v>4164.4166666666661</v>
          </cell>
          <cell r="N238">
            <v>0.41666666666606034</v>
          </cell>
          <cell r="O238">
            <v>0.45454545454479311</v>
          </cell>
          <cell r="P238">
            <v>4543.454545454545</v>
          </cell>
        </row>
        <row r="239">
          <cell r="A239">
            <v>2</v>
          </cell>
          <cell r="B239" t="str">
            <v>210-1273-H-4911</v>
          </cell>
          <cell r="C239" t="str">
            <v>HOMESTART</v>
          </cell>
          <cell r="D239">
            <v>0</v>
          </cell>
          <cell r="E239">
            <v>0</v>
          </cell>
          <cell r="F239">
            <v>2075</v>
          </cell>
          <cell r="G239">
            <v>0</v>
          </cell>
          <cell r="H239">
            <v>0</v>
          </cell>
          <cell r="K239">
            <v>-2075</v>
          </cell>
          <cell r="N239">
            <v>0</v>
          </cell>
          <cell r="O239">
            <v>0</v>
          </cell>
          <cell r="P239">
            <v>0</v>
          </cell>
        </row>
        <row r="240">
          <cell r="A240">
            <v>2</v>
          </cell>
          <cell r="B240" t="str">
            <v>210-1273-H-4912</v>
          </cell>
          <cell r="C240" t="str">
            <v>HOMESTART</v>
          </cell>
          <cell r="D240">
            <v>5564</v>
          </cell>
          <cell r="E240">
            <v>5100</v>
          </cell>
          <cell r="F240">
            <v>0</v>
          </cell>
          <cell r="G240">
            <v>4150</v>
          </cell>
          <cell r="H240">
            <v>5428</v>
          </cell>
          <cell r="K240">
            <v>5100.3333333333339</v>
          </cell>
          <cell r="N240">
            <v>0.33333333333393966</v>
          </cell>
          <cell r="O240">
            <v>0.36363636363702506</v>
          </cell>
          <cell r="P240">
            <v>5564.3636363636369</v>
          </cell>
        </row>
        <row r="241">
          <cell r="A241">
            <v>2</v>
          </cell>
          <cell r="B241" t="str">
            <v>210-1273-H-4914</v>
          </cell>
          <cell r="C241" t="str">
            <v>HOMESTART</v>
          </cell>
          <cell r="D241">
            <v>21013</v>
          </cell>
          <cell r="E241">
            <v>19262</v>
          </cell>
          <cell r="F241">
            <v>21007</v>
          </cell>
          <cell r="G241">
            <v>20000</v>
          </cell>
          <cell r="H241">
            <v>20500</v>
          </cell>
          <cell r="K241">
            <v>-1745.0833333333358</v>
          </cell>
          <cell r="N241">
            <v>-8.3333333335758653E-2</v>
          </cell>
          <cell r="O241">
            <v>-9.0909090911736712E-2</v>
          </cell>
          <cell r="P241">
            <v>21012.909090909088</v>
          </cell>
        </row>
        <row r="242">
          <cell r="A242">
            <v>2</v>
          </cell>
          <cell r="B242" t="str">
            <v>210-1274-H-4910</v>
          </cell>
          <cell r="C242" t="str">
            <v>INTER AGENCY TR STAFFS CC</v>
          </cell>
          <cell r="D242">
            <v>0</v>
          </cell>
          <cell r="E242">
            <v>0</v>
          </cell>
          <cell r="F242">
            <v>0</v>
          </cell>
          <cell r="G242">
            <v>5830</v>
          </cell>
          <cell r="H242">
            <v>0</v>
          </cell>
          <cell r="K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A243">
            <v>2</v>
          </cell>
          <cell r="B243" t="str">
            <v>210-1274-H-4912</v>
          </cell>
          <cell r="C243" t="str">
            <v>INTER AGENCY TR STAFFS CC</v>
          </cell>
          <cell r="D243">
            <v>4949</v>
          </cell>
          <cell r="E243">
            <v>4537</v>
          </cell>
          <cell r="F243">
            <v>5830.5</v>
          </cell>
          <cell r="G243">
            <v>0</v>
          </cell>
          <cell r="H243">
            <v>4828</v>
          </cell>
          <cell r="K243">
            <v>-1293.9166666666661</v>
          </cell>
          <cell r="N243">
            <v>-0.41666666666606034</v>
          </cell>
          <cell r="O243">
            <v>-0.45454545454479311</v>
          </cell>
          <cell r="P243">
            <v>4948.545454545455</v>
          </cell>
        </row>
        <row r="244">
          <cell r="A244" t="e">
            <v>#N/A</v>
          </cell>
          <cell r="B244" t="str">
            <v>210-1278-H-4910</v>
          </cell>
          <cell r="C244" t="str">
            <v>STAFFS SS CONTINUING CARE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4</v>
          </cell>
          <cell r="N244">
            <v>0</v>
          </cell>
          <cell r="O244">
            <v>0</v>
          </cell>
          <cell r="P244">
            <v>0</v>
          </cell>
        </row>
        <row r="245">
          <cell r="A245">
            <v>2</v>
          </cell>
          <cell r="B245" t="str">
            <v>210-1278-H-4912</v>
          </cell>
          <cell r="C245" t="str">
            <v>STAFFS SS CONTINUING CARE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2</v>
          </cell>
          <cell r="B246" t="str">
            <v>210-1281-H-4913</v>
          </cell>
          <cell r="C246" t="str">
            <v>DOOP</v>
          </cell>
          <cell r="D246">
            <v>3902</v>
          </cell>
          <cell r="E246">
            <v>3577</v>
          </cell>
          <cell r="F246">
            <v>0</v>
          </cell>
          <cell r="G246">
            <v>0</v>
          </cell>
          <cell r="H246">
            <v>3807</v>
          </cell>
          <cell r="K246">
            <v>-89.833333333333329</v>
          </cell>
          <cell r="N246">
            <v>-3666.8333333333335</v>
          </cell>
          <cell r="O246">
            <v>-4000.1818181818185</v>
          </cell>
          <cell r="P246">
            <v>-98.181818181818471</v>
          </cell>
        </row>
        <row r="247">
          <cell r="A247">
            <v>2</v>
          </cell>
          <cell r="B247" t="str">
            <v>210-1282-H-4913</v>
          </cell>
          <cell r="C247" t="str">
            <v>ST ANDREWS</v>
          </cell>
          <cell r="D247">
            <v>57433</v>
          </cell>
          <cell r="E247">
            <v>52647</v>
          </cell>
          <cell r="F247">
            <v>32981</v>
          </cell>
          <cell r="G247">
            <v>63871</v>
          </cell>
          <cell r="H247">
            <v>56032</v>
          </cell>
          <cell r="K247">
            <v>26082.583333333336</v>
          </cell>
          <cell r="N247">
            <v>6416.5833333333358</v>
          </cell>
          <cell r="O247">
            <v>6999.9090909090937</v>
          </cell>
          <cell r="P247">
            <v>64432.909090909096</v>
          </cell>
        </row>
        <row r="248">
          <cell r="A248" t="e">
            <v>#N/A</v>
          </cell>
          <cell r="B248" t="str">
            <v>210-1284-H-4910</v>
          </cell>
          <cell r="C248" t="str">
            <v>APPROACH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1</v>
          </cell>
          <cell r="N248">
            <v>0</v>
          </cell>
          <cell r="O248">
            <v>0</v>
          </cell>
          <cell r="P248">
            <v>0</v>
          </cell>
        </row>
        <row r="249">
          <cell r="A249">
            <v>2</v>
          </cell>
          <cell r="B249" t="str">
            <v>210-1284-H-4911</v>
          </cell>
          <cell r="C249" t="str">
            <v>HCHS APPROACH  NSCOMMNONNHS</v>
          </cell>
          <cell r="D249">
            <v>0</v>
          </cell>
          <cell r="E249">
            <v>0</v>
          </cell>
          <cell r="F249">
            <v>853</v>
          </cell>
          <cell r="K249">
            <v>-853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2</v>
          </cell>
          <cell r="B250" t="str">
            <v>210-1284-H-4912</v>
          </cell>
          <cell r="C250" t="str">
            <v>APPROACH</v>
          </cell>
          <cell r="D250">
            <v>10610</v>
          </cell>
          <cell r="E250">
            <v>9726</v>
          </cell>
          <cell r="F250">
            <v>0</v>
          </cell>
          <cell r="G250">
            <v>10230</v>
          </cell>
          <cell r="H250">
            <v>10350</v>
          </cell>
          <cell r="K250">
            <v>9725.8333333333321</v>
          </cell>
          <cell r="N250">
            <v>-0.16666666666787933</v>
          </cell>
          <cell r="O250">
            <v>-0.18181818181950471</v>
          </cell>
          <cell r="P250">
            <v>10609.81818181818</v>
          </cell>
        </row>
        <row r="251">
          <cell r="A251">
            <v>2</v>
          </cell>
          <cell r="B251" t="str">
            <v>210-1284-H-4914</v>
          </cell>
          <cell r="C251" t="str">
            <v>APPROACH</v>
          </cell>
          <cell r="D251">
            <v>0</v>
          </cell>
          <cell r="E251">
            <v>0</v>
          </cell>
          <cell r="F251">
            <v>6069</v>
          </cell>
          <cell r="K251">
            <v>-6069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2</v>
          </cell>
          <cell r="B252" t="str">
            <v>210-1287-H-4915</v>
          </cell>
          <cell r="C252" t="str">
            <v>NON NHS PROVIDERS UNALLOCATED</v>
          </cell>
          <cell r="D252">
            <v>-3100</v>
          </cell>
          <cell r="E252">
            <v>-2842</v>
          </cell>
          <cell r="F252">
            <v>131378.46</v>
          </cell>
          <cell r="G252">
            <v>65019.22</v>
          </cell>
          <cell r="H252">
            <v>0</v>
          </cell>
          <cell r="K252">
            <v>-134220.12666666665</v>
          </cell>
          <cell r="N252">
            <v>0.33333333334303461</v>
          </cell>
          <cell r="O252">
            <v>0.36363636364694685</v>
          </cell>
          <cell r="P252">
            <v>-3099.6363636363531</v>
          </cell>
        </row>
        <row r="253">
          <cell r="A253">
            <v>2</v>
          </cell>
          <cell r="B253" t="str">
            <v>210-1288-H-4912</v>
          </cell>
          <cell r="C253" t="str">
            <v>CONTINUING CARE INVOICE LED</v>
          </cell>
          <cell r="D253">
            <v>0</v>
          </cell>
          <cell r="E253">
            <v>0</v>
          </cell>
          <cell r="F253">
            <v>61324.5</v>
          </cell>
          <cell r="G253">
            <v>118966</v>
          </cell>
          <cell r="H253">
            <v>0</v>
          </cell>
          <cell r="K253">
            <v>-61324.5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2</v>
          </cell>
          <cell r="B254" t="str">
            <v>210-1289-H-4915</v>
          </cell>
          <cell r="C254" t="str">
            <v>DR SHEVLIN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A255">
            <v>2</v>
          </cell>
          <cell r="B255" t="str">
            <v>210-1290-H-4915</v>
          </cell>
          <cell r="C255" t="str">
            <v>DR COOPER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A256">
            <v>2</v>
          </cell>
          <cell r="B256" t="str">
            <v>210-1291-H-4920</v>
          </cell>
          <cell r="C256" t="str">
            <v>PRE SECT 36 N STAFFS GPS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A257">
            <v>2</v>
          </cell>
          <cell r="B257" t="str">
            <v>210-1292-H-4915</v>
          </cell>
          <cell r="C257" t="str">
            <v>HCHS DR MALGWA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2</v>
          </cell>
          <cell r="B258" t="str">
            <v>210-1293-G-8507</v>
          </cell>
          <cell r="C258" t="str">
            <v>HCHS HA 2000 WAITING LISTS</v>
          </cell>
          <cell r="D258">
            <v>-77500</v>
          </cell>
          <cell r="E258">
            <v>-71042</v>
          </cell>
          <cell r="F258">
            <v>0</v>
          </cell>
          <cell r="G258">
            <v>0</v>
          </cell>
          <cell r="H258">
            <v>-77500</v>
          </cell>
          <cell r="K258">
            <v>-71041.666666666657</v>
          </cell>
          <cell r="N258">
            <v>0.33333333334303461</v>
          </cell>
          <cell r="O258">
            <v>0.36363636364694685</v>
          </cell>
          <cell r="P258">
            <v>-77499.636363636353</v>
          </cell>
        </row>
        <row r="259">
          <cell r="A259" t="str">
            <v>1d</v>
          </cell>
          <cell r="B259" t="str">
            <v>210-1293-H-2030</v>
          </cell>
          <cell r="C259" t="str">
            <v>HCHS HA 2000 WAITING LISTS</v>
          </cell>
          <cell r="D259">
            <v>0</v>
          </cell>
          <cell r="E259">
            <v>0</v>
          </cell>
          <cell r="F259">
            <v>0</v>
          </cell>
          <cell r="G259">
            <v>197.37</v>
          </cell>
          <cell r="H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A260" t="str">
            <v>1d</v>
          </cell>
          <cell r="B260" t="str">
            <v>210-1293-H-4915</v>
          </cell>
          <cell r="C260" t="str">
            <v>HCHS HA 2000 WAITING LISTS</v>
          </cell>
          <cell r="D260">
            <v>562820</v>
          </cell>
          <cell r="E260">
            <v>515918</v>
          </cell>
          <cell r="F260">
            <v>-114</v>
          </cell>
          <cell r="G260">
            <v>1122</v>
          </cell>
          <cell r="H260">
            <v>387975</v>
          </cell>
          <cell r="K260">
            <v>663615.66666666674</v>
          </cell>
          <cell r="L260">
            <v>-77000</v>
          </cell>
          <cell r="N260">
            <v>70583.666666666744</v>
          </cell>
          <cell r="O260">
            <v>77000.36363636372</v>
          </cell>
          <cell r="P260">
            <v>639820.36363636376</v>
          </cell>
        </row>
        <row r="261">
          <cell r="A261" t="str">
            <v>1d</v>
          </cell>
          <cell r="B261" t="str">
            <v>210-1293-H-4930</v>
          </cell>
          <cell r="C261" t="str">
            <v>HCHS HA 2000 WAITING LISTS</v>
          </cell>
          <cell r="D261">
            <v>0</v>
          </cell>
          <cell r="E261">
            <v>0</v>
          </cell>
          <cell r="F261">
            <v>0</v>
          </cell>
          <cell r="G261">
            <v>53214.400000000001</v>
          </cell>
          <cell r="H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A262" t="str">
            <v>1d</v>
          </cell>
          <cell r="B262" t="str">
            <v>210-1293-H-4940</v>
          </cell>
          <cell r="C262" t="str">
            <v>HCHS HA 2000 WAITING LISTS</v>
          </cell>
          <cell r="D262">
            <v>0</v>
          </cell>
          <cell r="E262">
            <v>0</v>
          </cell>
          <cell r="F262">
            <v>0</v>
          </cell>
          <cell r="G262">
            <v>392</v>
          </cell>
          <cell r="H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A263">
            <v>2</v>
          </cell>
          <cell r="B263" t="str">
            <v>210-1301-H-4915</v>
          </cell>
          <cell r="C263" t="str">
            <v>COUNSELLING - MARIA MURPHY</v>
          </cell>
          <cell r="D263">
            <v>0</v>
          </cell>
          <cell r="E263">
            <v>0</v>
          </cell>
          <cell r="F263">
            <v>16650</v>
          </cell>
          <cell r="G263">
            <v>14070</v>
          </cell>
          <cell r="H263">
            <v>22832</v>
          </cell>
          <cell r="K263">
            <v>-16650</v>
          </cell>
          <cell r="N263">
            <v>0</v>
          </cell>
          <cell r="O263">
            <v>0</v>
          </cell>
          <cell r="P263">
            <v>0</v>
          </cell>
        </row>
        <row r="264">
          <cell r="A264">
            <v>2</v>
          </cell>
          <cell r="B264" t="str">
            <v>210-1302-H-4915</v>
          </cell>
          <cell r="C264" t="str">
            <v>COUNSELLING - DAWN POGMORE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A265">
            <v>2</v>
          </cell>
          <cell r="B265" t="str">
            <v>210-1303-H-4915</v>
          </cell>
          <cell r="C265" t="str">
            <v>COUNSELLING - CATHY TENCH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A266">
            <v>2</v>
          </cell>
          <cell r="B266" t="str">
            <v>210-1305-H-4915</v>
          </cell>
          <cell r="C266" t="str">
            <v>COUNSELLING - CHRISSIE HORTON</v>
          </cell>
          <cell r="D266">
            <v>0</v>
          </cell>
          <cell r="E266">
            <v>0</v>
          </cell>
          <cell r="F266">
            <v>12870</v>
          </cell>
          <cell r="G266">
            <v>13925</v>
          </cell>
          <cell r="H266">
            <v>9650</v>
          </cell>
          <cell r="K266">
            <v>-12870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>
            <v>2</v>
          </cell>
          <cell r="B267" t="str">
            <v>210-1306-H-4915</v>
          </cell>
          <cell r="C267" t="str">
            <v>COUNSELLING - LIBBY AMISON</v>
          </cell>
          <cell r="D267">
            <v>0</v>
          </cell>
          <cell r="E267">
            <v>0</v>
          </cell>
          <cell r="F267">
            <v>3780</v>
          </cell>
          <cell r="G267">
            <v>4770</v>
          </cell>
          <cell r="H267">
            <v>2138</v>
          </cell>
          <cell r="K267">
            <v>-3780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2</v>
          </cell>
          <cell r="B268" t="str">
            <v>210-1307-H-4915</v>
          </cell>
          <cell r="C268" t="str">
            <v>COUNSELLING - SIMMONE BROOKES</v>
          </cell>
          <cell r="D268">
            <v>0</v>
          </cell>
          <cell r="E268">
            <v>0</v>
          </cell>
          <cell r="F268">
            <v>2160</v>
          </cell>
          <cell r="G268">
            <v>2010</v>
          </cell>
          <cell r="H268">
            <v>2764</v>
          </cell>
          <cell r="K268">
            <v>-2160</v>
          </cell>
          <cell r="N268">
            <v>0</v>
          </cell>
          <cell r="O268">
            <v>0</v>
          </cell>
          <cell r="P268">
            <v>0</v>
          </cell>
        </row>
        <row r="269">
          <cell r="A269">
            <v>2</v>
          </cell>
          <cell r="B269" t="str">
            <v>210-1308-H-4915</v>
          </cell>
          <cell r="C269" t="str">
            <v>COUNSELLING - CLAIRE DEMPSEY</v>
          </cell>
          <cell r="D269">
            <v>0</v>
          </cell>
          <cell r="E269">
            <v>0</v>
          </cell>
          <cell r="F269">
            <v>15870</v>
          </cell>
          <cell r="G269">
            <v>14040</v>
          </cell>
          <cell r="H269">
            <v>12426</v>
          </cell>
          <cell r="K269">
            <v>-15870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>210-1309-H-4915</v>
          </cell>
          <cell r="C270" t="str">
            <v>COUNSELLING - PAMELA LOCKETT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A271">
            <v>2</v>
          </cell>
          <cell r="B271" t="str">
            <v>210-1310-H-4915</v>
          </cell>
          <cell r="C271" t="str">
            <v>COUNSELLING - VIVIAN GRIFFITHS</v>
          </cell>
          <cell r="D271">
            <v>92621</v>
          </cell>
          <cell r="E271">
            <v>84903</v>
          </cell>
          <cell r="F271">
            <v>14115</v>
          </cell>
          <cell r="G271">
            <v>14910</v>
          </cell>
          <cell r="H271">
            <v>16564</v>
          </cell>
          <cell r="K271">
            <v>204.25</v>
          </cell>
          <cell r="N271">
            <v>-70583.75</v>
          </cell>
          <cell r="O271">
            <v>-77000.454545454544</v>
          </cell>
          <cell r="P271">
            <v>15620.545454545456</v>
          </cell>
        </row>
        <row r="272">
          <cell r="A272">
            <v>2</v>
          </cell>
          <cell r="B272" t="str">
            <v>210-1311-H-4915</v>
          </cell>
          <cell r="C272" t="str">
            <v>COUNSELLING A CLAFFERTY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3</v>
          </cell>
          <cell r="N272">
            <v>0</v>
          </cell>
          <cell r="O272">
            <v>0</v>
          </cell>
          <cell r="P272">
            <v>0</v>
          </cell>
        </row>
        <row r="273">
          <cell r="A273">
            <v>2</v>
          </cell>
          <cell r="B273" t="str">
            <v>210-1312-H-4915</v>
          </cell>
          <cell r="C273" t="str">
            <v>COUNSELLING M PORCHERET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2</v>
          </cell>
          <cell r="B274" t="str">
            <v>210-1313-H-4915</v>
          </cell>
          <cell r="C274" t="str">
            <v>COUNSELLING S CROSS</v>
          </cell>
          <cell r="D274">
            <v>0</v>
          </cell>
          <cell r="E274">
            <v>0</v>
          </cell>
          <cell r="F274">
            <v>9240</v>
          </cell>
          <cell r="G274">
            <v>10052</v>
          </cell>
          <cell r="H274">
            <v>9662</v>
          </cell>
          <cell r="K274">
            <v>-9240</v>
          </cell>
          <cell r="N274">
            <v>0</v>
          </cell>
          <cell r="O274">
            <v>0</v>
          </cell>
          <cell r="P274">
            <v>0</v>
          </cell>
        </row>
        <row r="275">
          <cell r="A275">
            <v>2</v>
          </cell>
          <cell r="B275" t="str">
            <v>210-1316-H-4914</v>
          </cell>
          <cell r="C275" t="str">
            <v>PRIORY HEALTH CARE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2</v>
          </cell>
          <cell r="B276" t="str">
            <v>210-1316-H-4915</v>
          </cell>
          <cell r="C276" t="str">
            <v>PRIORY HEALTH CARE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A277">
            <v>2</v>
          </cell>
          <cell r="B277" t="str">
            <v>210-1318-H-4915</v>
          </cell>
          <cell r="C277" t="str">
            <v>CALTHORPE CLINIC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2</v>
          </cell>
          <cell r="B278" t="str">
            <v>210-1319-H-4910</v>
          </cell>
          <cell r="C278" t="str">
            <v>LEARNING ASSESMENT</v>
          </cell>
          <cell r="D278">
            <v>0</v>
          </cell>
          <cell r="E278">
            <v>0</v>
          </cell>
          <cell r="F278">
            <v>0</v>
          </cell>
          <cell r="G278">
            <v>195</v>
          </cell>
          <cell r="H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A279">
            <v>2</v>
          </cell>
          <cell r="B279" t="str">
            <v>210-1319-H-4915</v>
          </cell>
          <cell r="C279" t="str">
            <v>LEARNING ASSESMENT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 t="e">
            <v>#N/A</v>
          </cell>
          <cell r="B280" t="str">
            <v>210-1321-H-4910</v>
          </cell>
          <cell r="C280" t="str">
            <v>ST EDWARDS RESETTLMENT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</v>
          </cell>
          <cell r="N280">
            <v>0</v>
          </cell>
          <cell r="O280">
            <v>0</v>
          </cell>
          <cell r="P280">
            <v>0</v>
          </cell>
        </row>
        <row r="281">
          <cell r="A281">
            <v>2</v>
          </cell>
          <cell r="B281" t="str">
            <v>210-1321-H-4913</v>
          </cell>
          <cell r="C281" t="str">
            <v>ST EDWARDS RESETTLMENT</v>
          </cell>
          <cell r="D281">
            <v>297020</v>
          </cell>
          <cell r="E281">
            <v>272268</v>
          </cell>
          <cell r="F281">
            <v>130227</v>
          </cell>
          <cell r="G281">
            <v>287880</v>
          </cell>
          <cell r="H281">
            <v>289771</v>
          </cell>
          <cell r="K281">
            <v>119124.66666666666</v>
          </cell>
          <cell r="N281">
            <v>-22916.333333333343</v>
          </cell>
          <cell r="O281">
            <v>-24999.636363636375</v>
          </cell>
          <cell r="P281">
            <v>272020.36363636365</v>
          </cell>
        </row>
        <row r="282">
          <cell r="A282">
            <v>2</v>
          </cell>
          <cell r="B282" t="str">
            <v>210-1321-H-4914</v>
          </cell>
          <cell r="C282" t="str">
            <v>ST EDWARDS RESETTLMENT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A283">
            <v>2</v>
          </cell>
          <cell r="B283" t="str">
            <v>210-1328-H-4915</v>
          </cell>
          <cell r="C283" t="str">
            <v>LOCAL PHARM COM - PHARMACISTS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2</v>
          </cell>
          <cell r="B284" t="str">
            <v>210-1329-H-4915</v>
          </cell>
          <cell r="C284" t="str">
            <v>LOCAL PHARM COM -BOOTHS &amp; TRNG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A285">
            <v>2</v>
          </cell>
          <cell r="B285" t="str">
            <v>210-1330-H-4915</v>
          </cell>
          <cell r="C285" t="str">
            <v>LOCAL PHARM COM - BOOTHS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2</v>
          </cell>
          <cell r="B286" t="str">
            <v>210-1331-H-4915</v>
          </cell>
          <cell r="C286" t="str">
            <v>V JONES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A287">
            <v>2</v>
          </cell>
          <cell r="B287" t="str">
            <v>210-1332-H-4915</v>
          </cell>
          <cell r="C287" t="str">
            <v xml:space="preserve"> J SMITH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2</v>
          </cell>
          <cell r="B288" t="str">
            <v>210-1333-H-4915</v>
          </cell>
          <cell r="C288" t="str">
            <v>TY GWYNN NURSING HOME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A289">
            <v>2</v>
          </cell>
          <cell r="B289" t="str">
            <v>210-1334-H-4915</v>
          </cell>
          <cell r="C289" t="str">
            <v>DR A PULLAN</v>
          </cell>
          <cell r="D289">
            <v>6303</v>
          </cell>
          <cell r="E289">
            <v>5778</v>
          </cell>
          <cell r="F289">
            <v>5035</v>
          </cell>
          <cell r="G289">
            <v>6652</v>
          </cell>
          <cell r="H289">
            <v>6210</v>
          </cell>
          <cell r="K289">
            <v>742.75</v>
          </cell>
          <cell r="N289">
            <v>-0.25</v>
          </cell>
          <cell r="O289">
            <v>-0.27272727272727271</v>
          </cell>
          <cell r="P289">
            <v>6302.727272727273</v>
          </cell>
        </row>
        <row r="290">
          <cell r="A290">
            <v>2</v>
          </cell>
          <cell r="B290" t="str">
            <v>210-1335-H-4911</v>
          </cell>
          <cell r="C290" t="str">
            <v>BETTERCARE</v>
          </cell>
          <cell r="D290">
            <v>142150</v>
          </cell>
          <cell r="E290">
            <v>130304</v>
          </cell>
          <cell r="F290">
            <v>43349</v>
          </cell>
          <cell r="G290">
            <v>174994</v>
          </cell>
          <cell r="H290">
            <v>138683</v>
          </cell>
          <cell r="K290">
            <v>-4711.5</v>
          </cell>
          <cell r="N290">
            <v>-91666.5</v>
          </cell>
          <cell r="O290">
            <v>-99999.818181818177</v>
          </cell>
          <cell r="P290">
            <v>42150.181818181823</v>
          </cell>
        </row>
        <row r="291">
          <cell r="A291">
            <v>2</v>
          </cell>
          <cell r="B291" t="str">
            <v>210-1336-C-4613</v>
          </cell>
          <cell r="C291" t="str">
            <v>INN FUND</v>
          </cell>
          <cell r="D291">
            <v>0</v>
          </cell>
          <cell r="E291">
            <v>0</v>
          </cell>
          <cell r="F291">
            <v>0</v>
          </cell>
          <cell r="G291">
            <v>4611</v>
          </cell>
          <cell r="H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2</v>
          </cell>
          <cell r="B292" t="str">
            <v>210-1336-H-4911</v>
          </cell>
          <cell r="C292" t="str">
            <v>INN FUND</v>
          </cell>
          <cell r="D292">
            <v>0</v>
          </cell>
          <cell r="E292">
            <v>0</v>
          </cell>
          <cell r="F292">
            <v>12387.67</v>
          </cell>
          <cell r="G292">
            <v>111534.25</v>
          </cell>
          <cell r="H292">
            <v>134219</v>
          </cell>
          <cell r="K292">
            <v>-12387.67</v>
          </cell>
          <cell r="N292">
            <v>0</v>
          </cell>
          <cell r="O292">
            <v>0</v>
          </cell>
          <cell r="P292">
            <v>0</v>
          </cell>
        </row>
        <row r="293">
          <cell r="A293">
            <v>2</v>
          </cell>
          <cell r="B293" t="str">
            <v>210-1336-H-4912</v>
          </cell>
          <cell r="C293" t="str">
            <v>INN FUND</v>
          </cell>
          <cell r="D293">
            <v>0</v>
          </cell>
          <cell r="E293">
            <v>0</v>
          </cell>
          <cell r="F293">
            <v>0</v>
          </cell>
          <cell r="G293">
            <v>59356</v>
          </cell>
          <cell r="H293">
            <v>64028</v>
          </cell>
          <cell r="N293">
            <v>0</v>
          </cell>
          <cell r="O293">
            <v>0</v>
          </cell>
          <cell r="P293">
            <v>0</v>
          </cell>
        </row>
        <row r="294">
          <cell r="A294">
            <v>2</v>
          </cell>
          <cell r="B294" t="str">
            <v>210-1336-H-4913</v>
          </cell>
          <cell r="C294" t="str">
            <v>INN FUND</v>
          </cell>
          <cell r="D294">
            <v>290612</v>
          </cell>
          <cell r="E294">
            <v>266717</v>
          </cell>
          <cell r="F294">
            <v>27429</v>
          </cell>
          <cell r="G294">
            <v>0</v>
          </cell>
          <cell r="H294">
            <v>18</v>
          </cell>
          <cell r="K294">
            <v>238965.33333333337</v>
          </cell>
          <cell r="L294">
            <v>-45833.333333333372</v>
          </cell>
          <cell r="N294">
            <v>-46156</v>
          </cell>
          <cell r="O294">
            <v>-50352</v>
          </cell>
          <cell r="P294">
            <v>240260</v>
          </cell>
        </row>
        <row r="295">
          <cell r="A295">
            <v>2</v>
          </cell>
          <cell r="B295" t="str">
            <v>210-1336-H-4914</v>
          </cell>
          <cell r="C295" t="str">
            <v>INN FUND</v>
          </cell>
          <cell r="D295">
            <v>0</v>
          </cell>
          <cell r="E295">
            <v>0</v>
          </cell>
          <cell r="F295">
            <v>130178</v>
          </cell>
          <cell r="G295">
            <v>3090</v>
          </cell>
          <cell r="H295">
            <v>92830</v>
          </cell>
          <cell r="K295">
            <v>-130178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2</v>
          </cell>
          <cell r="B296" t="str">
            <v>210-1339-H-4915</v>
          </cell>
          <cell r="C296" t="str">
            <v>COUNSELLING - HELEN WORDLEY</v>
          </cell>
          <cell r="D296">
            <v>0</v>
          </cell>
          <cell r="E296">
            <v>0</v>
          </cell>
          <cell r="F296">
            <v>14430</v>
          </cell>
          <cell r="G296">
            <v>14056</v>
          </cell>
          <cell r="H296">
            <v>15192</v>
          </cell>
          <cell r="K296">
            <v>-14430</v>
          </cell>
          <cell r="L296">
            <v>12833.333333333334</v>
          </cell>
          <cell r="N296">
            <v>12833.333333333334</v>
          </cell>
          <cell r="O296">
            <v>14000</v>
          </cell>
          <cell r="P296">
            <v>14000</v>
          </cell>
        </row>
        <row r="297">
          <cell r="A297">
            <v>2</v>
          </cell>
          <cell r="B297" t="str">
            <v>210-1342-H-4915</v>
          </cell>
          <cell r="C297" t="str">
            <v>MR QUARMBY</v>
          </cell>
          <cell r="D297">
            <v>42021</v>
          </cell>
          <cell r="E297">
            <v>38519</v>
          </cell>
          <cell r="F297">
            <v>7636</v>
          </cell>
          <cell r="G297">
            <v>15076</v>
          </cell>
          <cell r="H297">
            <v>41400</v>
          </cell>
          <cell r="K297">
            <v>7966.5833333333339</v>
          </cell>
          <cell r="N297">
            <v>-22916.416666666664</v>
          </cell>
          <cell r="O297">
            <v>-24999.727272727272</v>
          </cell>
          <cell r="P297">
            <v>17021.272727272728</v>
          </cell>
        </row>
        <row r="298">
          <cell r="A298">
            <v>2</v>
          </cell>
          <cell r="B298" t="str">
            <v>210-1343-H-4915</v>
          </cell>
          <cell r="C298" t="str">
            <v>COGNITIVE BEHAVIOUR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A299">
            <v>2</v>
          </cell>
          <cell r="B299" t="str">
            <v>210-1344-H-4915</v>
          </cell>
          <cell r="C299" t="str">
            <v>COUNSELLING - ANN STIRRUP</v>
          </cell>
          <cell r="D299">
            <v>0</v>
          </cell>
          <cell r="E299">
            <v>0</v>
          </cell>
          <cell r="F299">
            <v>0</v>
          </cell>
          <cell r="G299">
            <v>180</v>
          </cell>
          <cell r="H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2</v>
          </cell>
          <cell r="B300" t="str">
            <v>210-1345-H-4913</v>
          </cell>
          <cell r="C300" t="str">
            <v>STAFFS FIRE &amp; RESCUE</v>
          </cell>
          <cell r="D300">
            <v>0</v>
          </cell>
          <cell r="E300">
            <v>0</v>
          </cell>
          <cell r="F300">
            <v>4397.3</v>
          </cell>
          <cell r="G300">
            <v>6561.1</v>
          </cell>
          <cell r="H300">
            <v>0</v>
          </cell>
          <cell r="K300">
            <v>1102.6999999999998</v>
          </cell>
          <cell r="N300">
            <v>5500</v>
          </cell>
          <cell r="O300">
            <v>6000</v>
          </cell>
          <cell r="P300">
            <v>6000</v>
          </cell>
        </row>
        <row r="301">
          <cell r="A301">
            <v>2</v>
          </cell>
          <cell r="B301" t="str">
            <v>210-1360-H-4915</v>
          </cell>
          <cell r="C301" t="str">
            <v>CONSULTANT - MR CALLUM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A302" t="str">
            <v>1c</v>
          </cell>
          <cell r="B302" t="str">
            <v>210-1361-H-4913</v>
          </cell>
          <cell r="C302" t="str">
            <v>COUNTY INTERMEDIATE CARE</v>
          </cell>
          <cell r="D302">
            <v>634679</v>
          </cell>
          <cell r="E302">
            <v>581789</v>
          </cell>
          <cell r="F302">
            <v>157838.17000000001</v>
          </cell>
          <cell r="G302">
            <v>509799.48</v>
          </cell>
          <cell r="H302">
            <v>634679</v>
          </cell>
          <cell r="K302">
            <v>332284.2466666667</v>
          </cell>
          <cell r="L302">
            <v>-332284</v>
          </cell>
          <cell r="N302">
            <v>-423950.58333333326</v>
          </cell>
          <cell r="O302">
            <v>-462491.54545454535</v>
          </cell>
          <cell r="P302">
            <v>172187.45454545465</v>
          </cell>
        </row>
        <row r="303">
          <cell r="A303">
            <v>2</v>
          </cell>
          <cell r="B303" t="str">
            <v>210-1400-H-4915</v>
          </cell>
          <cell r="C303" t="str">
            <v>VASECTOMIES - BALANCE STREET P</v>
          </cell>
          <cell r="D303">
            <v>0</v>
          </cell>
          <cell r="E303">
            <v>0</v>
          </cell>
          <cell r="F303">
            <v>1701</v>
          </cell>
          <cell r="G303">
            <v>7920</v>
          </cell>
          <cell r="H303">
            <v>17</v>
          </cell>
          <cell r="K303">
            <v>-1701</v>
          </cell>
          <cell r="N303">
            <v>0</v>
          </cell>
          <cell r="O303">
            <v>0</v>
          </cell>
          <cell r="P303">
            <v>0</v>
          </cell>
        </row>
        <row r="304">
          <cell r="A304">
            <v>2</v>
          </cell>
          <cell r="B304" t="str">
            <v>210-1401-H-4915</v>
          </cell>
          <cell r="C304" t="str">
            <v>VASECTOMIES - DR PILPEL</v>
          </cell>
          <cell r="D304">
            <v>22021</v>
          </cell>
          <cell r="E304">
            <v>20186</v>
          </cell>
          <cell r="F304">
            <v>1323</v>
          </cell>
          <cell r="G304">
            <v>5463</v>
          </cell>
          <cell r="H304">
            <v>10348</v>
          </cell>
          <cell r="K304">
            <v>18862.916666666664</v>
          </cell>
          <cell r="N304">
            <v>-8.3333333335758653E-2</v>
          </cell>
          <cell r="O304">
            <v>-9.0909090911736712E-2</v>
          </cell>
          <cell r="P304">
            <v>22020.909090909088</v>
          </cell>
        </row>
        <row r="305">
          <cell r="A305">
            <v>2</v>
          </cell>
          <cell r="B305" t="str">
            <v>210-1402-H-4915</v>
          </cell>
          <cell r="C305" t="str">
            <v>VASECTOMIES - DR RABIE</v>
          </cell>
          <cell r="D305">
            <v>0</v>
          </cell>
          <cell r="E305">
            <v>0</v>
          </cell>
          <cell r="F305">
            <v>3711</v>
          </cell>
          <cell r="G305">
            <v>13924</v>
          </cell>
          <cell r="H305">
            <v>10348</v>
          </cell>
          <cell r="K305">
            <v>-3711</v>
          </cell>
          <cell r="N305">
            <v>0</v>
          </cell>
          <cell r="O305">
            <v>0</v>
          </cell>
          <cell r="P305">
            <v>0</v>
          </cell>
        </row>
        <row r="306">
          <cell r="A306">
            <v>2</v>
          </cell>
          <cell r="B306" t="str">
            <v>210-1403-H-4915</v>
          </cell>
          <cell r="C306" t="str">
            <v>VASECTOMIES - DR DENT</v>
          </cell>
          <cell r="D306">
            <v>0</v>
          </cell>
          <cell r="E306">
            <v>0</v>
          </cell>
          <cell r="F306">
            <v>3675</v>
          </cell>
          <cell r="G306">
            <v>6630.67</v>
          </cell>
          <cell r="H306">
            <v>10352</v>
          </cell>
          <cell r="K306">
            <v>-3675</v>
          </cell>
          <cell r="N306">
            <v>0</v>
          </cell>
          <cell r="O306">
            <v>0</v>
          </cell>
          <cell r="P306">
            <v>0</v>
          </cell>
        </row>
        <row r="307">
          <cell r="A307">
            <v>2</v>
          </cell>
          <cell r="B307" t="str">
            <v>210-1404-H-4915</v>
          </cell>
          <cell r="C307" t="str">
            <v>VASECTOMIES - DR PAGE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A308">
            <v>2</v>
          </cell>
          <cell r="B308" t="str">
            <v>210-1406-H-4915</v>
          </cell>
          <cell r="C308" t="str">
            <v>VASECT DR TREWIN</v>
          </cell>
          <cell r="D308">
            <v>0</v>
          </cell>
          <cell r="E308">
            <v>0</v>
          </cell>
          <cell r="F308">
            <v>0</v>
          </cell>
          <cell r="G308">
            <v>189</v>
          </cell>
          <cell r="H308">
            <v>10352</v>
          </cell>
          <cell r="N308">
            <v>0</v>
          </cell>
          <cell r="O308">
            <v>0</v>
          </cell>
          <cell r="P308">
            <v>0</v>
          </cell>
        </row>
        <row r="309">
          <cell r="A309">
            <v>2</v>
          </cell>
          <cell r="B309" t="str">
            <v>210-1407-H-4915</v>
          </cell>
          <cell r="C309" t="str">
            <v>COLPOSCOPY CLINICS</v>
          </cell>
          <cell r="D309">
            <v>10505</v>
          </cell>
          <cell r="E309">
            <v>9630</v>
          </cell>
          <cell r="F309">
            <v>3306</v>
          </cell>
          <cell r="G309">
            <v>10551</v>
          </cell>
          <cell r="H309">
            <v>10350</v>
          </cell>
          <cell r="K309">
            <v>6323.5833333333321</v>
          </cell>
          <cell r="N309">
            <v>-0.41666666666787933</v>
          </cell>
          <cell r="O309">
            <v>-0.45454545454677742</v>
          </cell>
          <cell r="P309">
            <v>10504.545454545454</v>
          </cell>
        </row>
        <row r="310">
          <cell r="A310">
            <v>2</v>
          </cell>
          <cell r="B310" t="str">
            <v>210-1450-H-4915</v>
          </cell>
          <cell r="C310" t="str">
            <v>TERMINATIONS - SOUTH MANCHESTE</v>
          </cell>
          <cell r="D310">
            <v>42021</v>
          </cell>
          <cell r="E310">
            <v>38519</v>
          </cell>
          <cell r="F310">
            <v>62624.7</v>
          </cell>
          <cell r="G310">
            <v>63427.05</v>
          </cell>
          <cell r="H310">
            <v>41400</v>
          </cell>
          <cell r="K310">
            <v>-3938.7833333333328</v>
          </cell>
          <cell r="N310">
            <v>20166.916666666664</v>
          </cell>
          <cell r="O310">
            <v>22000.272727272724</v>
          </cell>
          <cell r="P310">
            <v>64021.272727272721</v>
          </cell>
        </row>
        <row r="311">
          <cell r="A311">
            <v>2</v>
          </cell>
          <cell r="B311" t="str">
            <v>210-1451-H-4915</v>
          </cell>
          <cell r="C311" t="str">
            <v>TERMINATIONS - BRITISH PREGNAN</v>
          </cell>
          <cell r="D311">
            <v>3152</v>
          </cell>
          <cell r="E311">
            <v>2889</v>
          </cell>
          <cell r="F311">
            <v>0</v>
          </cell>
          <cell r="G311">
            <v>2687.49</v>
          </cell>
          <cell r="H311">
            <v>3105</v>
          </cell>
          <cell r="K311">
            <v>2889.3333333333335</v>
          </cell>
          <cell r="N311">
            <v>0.33333333333348492</v>
          </cell>
          <cell r="O311">
            <v>0.36363636363652901</v>
          </cell>
          <cell r="P311">
            <v>3152.3636363636365</v>
          </cell>
        </row>
        <row r="312">
          <cell r="A312" t="str">
            <v>1d</v>
          </cell>
          <cell r="B312" t="str">
            <v>210-1500-H-4915</v>
          </cell>
          <cell r="C312" t="str">
            <v>OTHER - REGENCY HOSPITAL</v>
          </cell>
          <cell r="D312">
            <v>0</v>
          </cell>
          <cell r="E312">
            <v>0</v>
          </cell>
          <cell r="F312">
            <v>89107</v>
          </cell>
          <cell r="G312">
            <v>162741</v>
          </cell>
          <cell r="H312">
            <v>0</v>
          </cell>
          <cell r="K312">
            <v>-89107</v>
          </cell>
          <cell r="N312">
            <v>0</v>
          </cell>
          <cell r="O312">
            <v>0</v>
          </cell>
          <cell r="P312">
            <v>0</v>
          </cell>
        </row>
        <row r="313">
          <cell r="A313" t="str">
            <v>1d</v>
          </cell>
          <cell r="B313" t="str">
            <v>210-1500-H-4930</v>
          </cell>
          <cell r="C313" t="str">
            <v>OTHER - REGENCY HOSPITAL</v>
          </cell>
          <cell r="D313">
            <v>0</v>
          </cell>
          <cell r="E313">
            <v>0</v>
          </cell>
          <cell r="F313">
            <v>1130</v>
          </cell>
          <cell r="G313">
            <v>29709</v>
          </cell>
          <cell r="H313">
            <v>0</v>
          </cell>
          <cell r="K313">
            <v>-1130</v>
          </cell>
          <cell r="N313">
            <v>0</v>
          </cell>
          <cell r="O313">
            <v>0</v>
          </cell>
          <cell r="P313">
            <v>0</v>
          </cell>
        </row>
        <row r="314">
          <cell r="A314" t="str">
            <v>1d</v>
          </cell>
          <cell r="B314" t="str">
            <v>210-1500-H-4940</v>
          </cell>
          <cell r="C314" t="str">
            <v>OTHER - REGENCY HOSPITAL</v>
          </cell>
          <cell r="D314">
            <v>0</v>
          </cell>
          <cell r="E314">
            <v>0</v>
          </cell>
          <cell r="F314">
            <v>0</v>
          </cell>
          <cell r="G314">
            <v>27531</v>
          </cell>
          <cell r="H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 t="e">
            <v>#N/A</v>
          </cell>
          <cell r="C315" t="str">
            <v>HCHS NAT OPHTH COMM PRIVATE</v>
          </cell>
          <cell r="D315">
            <v>1000</v>
          </cell>
          <cell r="E315">
            <v>917</v>
          </cell>
          <cell r="F315">
            <v>120</v>
          </cell>
          <cell r="K315">
            <v>796.66666666666663</v>
          </cell>
          <cell r="N315">
            <v>-0.33333333333337123</v>
          </cell>
          <cell r="O315">
            <v>-0.363636363636405</v>
          </cell>
        </row>
        <row r="316">
          <cell r="A316">
            <v>2</v>
          </cell>
          <cell r="B316" t="str">
            <v>210-1503-H-4914</v>
          </cell>
          <cell r="C316" t="str">
            <v>OTHER - NORTH STAFFORDSHIRE NU</v>
          </cell>
          <cell r="D316">
            <v>0</v>
          </cell>
          <cell r="E316">
            <v>0</v>
          </cell>
          <cell r="F316">
            <v>0</v>
          </cell>
          <cell r="G316">
            <v>120</v>
          </cell>
          <cell r="H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A317">
            <v>2</v>
          </cell>
          <cell r="B317" t="str">
            <v>210-1503-H-4915</v>
          </cell>
          <cell r="C317" t="str">
            <v>OTHER - NORTH STAFFORDSHIRE NU</v>
          </cell>
          <cell r="D317">
            <v>0</v>
          </cell>
          <cell r="E317">
            <v>0</v>
          </cell>
          <cell r="F317">
            <v>1753</v>
          </cell>
          <cell r="K317">
            <v>-1753</v>
          </cell>
          <cell r="N317">
            <v>0</v>
          </cell>
          <cell r="O317">
            <v>0</v>
          </cell>
          <cell r="P317">
            <v>0</v>
          </cell>
        </row>
        <row r="318">
          <cell r="A318" t="str">
            <v>1d</v>
          </cell>
          <cell r="B318" t="str">
            <v>210-1503-H-4930</v>
          </cell>
          <cell r="C318" t="str">
            <v>OTHER - NORTH STAFFORDSHIRE NU</v>
          </cell>
          <cell r="D318">
            <v>0</v>
          </cell>
          <cell r="E318">
            <v>0</v>
          </cell>
          <cell r="F318">
            <v>0</v>
          </cell>
          <cell r="G318">
            <v>20398</v>
          </cell>
          <cell r="H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A319" t="str">
            <v>1d</v>
          </cell>
          <cell r="B319" t="str">
            <v>210-1503-H-4940</v>
          </cell>
          <cell r="C319" t="str">
            <v>OTHER - NORTH STAFFORDSHIRE NU</v>
          </cell>
          <cell r="D319">
            <v>0</v>
          </cell>
          <cell r="E319">
            <v>0</v>
          </cell>
          <cell r="F319">
            <v>0</v>
          </cell>
          <cell r="G319">
            <v>11884</v>
          </cell>
          <cell r="H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</v>
          </cell>
          <cell r="B320" t="str">
            <v>210-1504-H-4915</v>
          </cell>
          <cell r="C320" t="str">
            <v>OTHER - NMC NEUROMUSCULAR CENT</v>
          </cell>
          <cell r="D320">
            <v>0</v>
          </cell>
          <cell r="E320">
            <v>0</v>
          </cell>
          <cell r="F320">
            <v>0</v>
          </cell>
          <cell r="G320">
            <v>16</v>
          </cell>
          <cell r="H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A321" t="str">
            <v>1d</v>
          </cell>
          <cell r="B321" t="str">
            <v>210-1505-H-4930</v>
          </cell>
          <cell r="C321" t="str">
            <v>SOUTH CHESHIRE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A322" t="str">
            <v>1d</v>
          </cell>
          <cell r="B322" t="str">
            <v>210-1505-H-4940</v>
          </cell>
          <cell r="C322" t="str">
            <v>SOUTH CHESHIRE</v>
          </cell>
          <cell r="D322">
            <v>0</v>
          </cell>
          <cell r="E322">
            <v>0</v>
          </cell>
          <cell r="F322">
            <v>0</v>
          </cell>
          <cell r="G322">
            <v>136</v>
          </cell>
          <cell r="H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A323" t="str">
            <v>1d</v>
          </cell>
          <cell r="B323" t="str">
            <v>210-1506-H-4940</v>
          </cell>
          <cell r="C323" t="str">
            <v>SURGICARE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 t="str">
            <v>1d</v>
          </cell>
          <cell r="B324" t="str">
            <v>210-1508-H-4940</v>
          </cell>
          <cell r="C324" t="str">
            <v>ROWLEY HALL HOSPITAL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A325" t="str">
            <v>1d</v>
          </cell>
          <cell r="B325" t="str">
            <v>210-1509-H-4940</v>
          </cell>
          <cell r="C325" t="str">
            <v>CORNWALL HOUSE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 t="str">
            <v>1c</v>
          </cell>
          <cell r="B326" t="str">
            <v>210-1510-H-4940</v>
          </cell>
          <cell r="C326" t="str">
            <v>WEST MIDLANDS HOSPITAL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N326">
            <v>0</v>
          </cell>
          <cell r="O326">
            <v>0</v>
          </cell>
          <cell r="P326">
            <v>0</v>
          </cell>
        </row>
      </sheetData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ontents"/>
      <sheetName val="Financial Plan Summary"/>
      <sheetName val="Revenue Resource Limit"/>
      <sheetName val="FinancialPlanDetail 1617"/>
      <sheetName val="FinancialPlanDetail 1718"/>
      <sheetName val="FinancialPlanDetail 18-21"/>
      <sheetName val=" "/>
      <sheetName val="Risk"/>
      <sheetName val="Investment"/>
      <sheetName val="QIPP 1617"/>
      <sheetName val="QIPP 1718"/>
      <sheetName val="QIPP 18-21"/>
      <sheetName val="LD"/>
      <sheetName val="BCF"/>
      <sheetName val="SoFP"/>
      <sheetName val="Cash"/>
      <sheetName val="Mental Health"/>
      <sheetName val="Capital"/>
      <sheetName val="Contract 1516"/>
      <sheetName val="Contract 1617"/>
      <sheetName val="Marginal Rate"/>
      <sheetName val="Scenario"/>
      <sheetName val="Quality Checks"/>
      <sheetName val="Waterfall"/>
      <sheetName val="CCG_Data"/>
      <sheetName val="List"/>
      <sheetName val="Users"/>
      <sheetName val="Sheet1"/>
    </sheetNames>
    <sheetDataSet>
      <sheetData sheetId="0"/>
      <sheetData sheetId="1"/>
      <sheetData sheetId="2">
        <row r="39">
          <cell r="D39">
            <v>2975.0950000000012</v>
          </cell>
        </row>
      </sheetData>
      <sheetData sheetId="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E8">
            <v>3176</v>
          </cell>
          <cell r="F8">
            <v>3165</v>
          </cell>
          <cell r="G8">
            <v>3155</v>
          </cell>
          <cell r="H8">
            <v>3145</v>
          </cell>
        </row>
        <row r="9">
          <cell r="C9">
            <v>166464</v>
          </cell>
          <cell r="D9">
            <v>171420</v>
          </cell>
          <cell r="E9">
            <v>174779</v>
          </cell>
          <cell r="F9">
            <v>178178</v>
          </cell>
          <cell r="G9">
            <v>181806</v>
          </cell>
          <cell r="H9">
            <v>188336</v>
          </cell>
        </row>
        <row r="32">
          <cell r="C32">
            <v>-16032</v>
          </cell>
          <cell r="D32">
            <v>-25956.568899999984</v>
          </cell>
          <cell r="E32">
            <v>-25956.409566666669</v>
          </cell>
          <cell r="F32">
            <v>-20057.185233333352</v>
          </cell>
          <cell r="G32">
            <v>-13439.615900000033</v>
          </cell>
          <cell r="H32">
            <v>-174754.4772333334</v>
          </cell>
        </row>
        <row r="34">
          <cell r="C34">
            <v>150432</v>
          </cell>
          <cell r="D34">
            <v>145463.43110000002</v>
          </cell>
          <cell r="E34">
            <v>148822.59043333333</v>
          </cell>
          <cell r="F34">
            <v>158120.81476666665</v>
          </cell>
          <cell r="G34">
            <v>168366.38409999997</v>
          </cell>
          <cell r="H34">
            <v>13581.522766666603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74">
          <cell r="K174">
            <v>-8889.1534320400006</v>
          </cell>
        </row>
      </sheetData>
      <sheetData sheetId="11"/>
      <sheetData sheetId="12"/>
      <sheetData sheetId="13"/>
      <sheetData sheetId="14">
        <row r="20">
          <cell r="G20">
            <v>172.21600000000001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"/>
      <sheetName val="Analysis"/>
      <sheetName val="Dashboard"/>
      <sheetName val="Data"/>
      <sheetName val="90 Data"/>
      <sheetName val="60 Data"/>
      <sheetName val="30 Data"/>
      <sheetName val="5 Data"/>
      <sheetName val="Notes"/>
    </sheetNames>
    <sheetDataSet>
      <sheetData sheetId="0"/>
      <sheetData sheetId="1" refreshError="1"/>
      <sheetData sheetId="2" refreshError="1"/>
      <sheetData sheetId="3">
        <row r="1">
          <cell r="B1" t="str">
            <v>NumberOfInvoices</v>
          </cell>
          <cell r="G1" t="str">
            <v>dblAmount</v>
          </cell>
          <cell r="L1" t="str">
            <v>invReturnCount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 15-16"/>
      <sheetName val="Capital_15-16"/>
    </sheetNames>
    <sheetDataSet>
      <sheetData sheetId="0"/>
      <sheetData sheetId="1"/>
      <sheetData sheetId="2">
        <row r="5">
          <cell r="C5" t="str">
            <v>04Y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Information"/>
      <sheetName val="00. Self Cert"/>
      <sheetName val="01. Summary"/>
      <sheetName val="02. Analysis"/>
      <sheetName val="03. Plan Risk Ratings"/>
      <sheetName val="SUMMARY FINANCIALS &gt;&gt;&gt;"/>
      <sheetName val="04. SoCI"/>
      <sheetName val="05. SoFP"/>
      <sheetName val="06. SoCF"/>
      <sheetName val="07. Op Inc (nature)"/>
      <sheetName val="08. Op Inc (source)"/>
      <sheetName val="09. Commissioner Plan"/>
      <sheetName val="Note to 09 - CCG Lists"/>
      <sheetName val="10. Op Ex"/>
      <sheetName val="11. Staff costs"/>
      <sheetName val="12. Staff costs detail"/>
      <sheetName val="13. SOCI Other"/>
      <sheetName val="14. RDEL Calc"/>
      <sheetName val="C+C TABS &gt;&gt;&gt;"/>
      <sheetName val="15. Capital Analysis Schemes"/>
      <sheetName val="Note to 15 - Validation info"/>
      <sheetName val="16. Limits - NHS Trusts Only"/>
      <sheetName val="17. IFRIC12PFI"/>
      <sheetName val="18. Capital Funding-GrsCpxCDEL"/>
      <sheetName val="BRIDGING TABS &gt;&gt;&gt;"/>
      <sheetName val="20. Op Inc PC Activity Bridge"/>
      <sheetName val="21. Op Inc NPC Activity Bridge"/>
      <sheetName val="22. Employee Expenses Bridge"/>
      <sheetName val="23. NonEmployee Expenses Bridge"/>
      <sheetName val="24. Non Operating Inc-Exp"/>
      <sheetName val="25. Notes to Bridges"/>
      <sheetName val="26. Bridge Summary"/>
      <sheetName val="EFFICIENCY &gt;&gt;&gt;"/>
      <sheetName val="30. Efficiency_Input"/>
      <sheetName val="31. Efficiency_Summary"/>
      <sheetName val="32. Efficiency_Analysis"/>
      <sheetName val="FLAGS+VALIDATIONS &gt;&gt;&gt;"/>
      <sheetName val="40. Flags"/>
      <sheetName val="42. Data Validation"/>
      <sheetName val="EXTERNAL SOURCES &gt;&gt;&gt;"/>
      <sheetName val="50."/>
      <sheetName val="Triangulation Data"/>
      <sheetName val="Data Lists"/>
      <sheetName val="Sett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F11">
            <v>610684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29">
          <cell r="F129">
            <v>697998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9">
          <cell r="B29">
            <v>-9999999</v>
          </cell>
        </row>
        <row r="30">
          <cell r="B30">
            <v>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 Balance Detail"/>
      <sheetName val="RPCT02 - SoFP"/>
      <sheetName val="PCT07 - Income"/>
      <sheetName val="Workings"/>
      <sheetName val="Income working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20"/>
      <sheetName val="A120 Pivot"/>
      <sheetName val="Total BUD Apportionment"/>
      <sheetName val="Pay BUD Apportionment"/>
      <sheetName val="Non-Pay BUD Apportionment"/>
      <sheetName val="Income BUD Apportionment"/>
    </sheetNames>
    <sheetDataSet>
      <sheetData sheetId="0"/>
      <sheetData sheetId="1"/>
      <sheetData sheetId="2">
        <row r="1">
          <cell r="C1">
            <v>1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 Balance Detail"/>
      <sheetName val="RPCT02 - SoFP"/>
      <sheetName val="PCT07 - Income"/>
      <sheetName val="Workings"/>
      <sheetName val="Income working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Performance"/>
      <sheetName val="Revenue Position CCG PCT NS"/>
      <sheetName val="NS Overall Expenditure"/>
      <sheetName val="CCG Monitoring"/>
      <sheetName val="Health Care Expenditure"/>
      <sheetName val="OCS"/>
      <sheetName val="CSS"/>
      <sheetName val="Premises - Lift"/>
      <sheetName val="Public Health"/>
      <sheetName val="Cluster"/>
      <sheetName val="Corporate Other"/>
      <sheetName val="CCG"/>
      <sheetName val="Commissioning"/>
      <sheetName val="Prescribing"/>
      <sheetName val="Primary Care"/>
      <sheetName val="Appendix 1 SOFP"/>
      <sheetName val="Trial Balance Detail"/>
      <sheetName val="Look up Table"/>
      <sheetName val="PCT01"/>
      <sheetName val="Bal Sheet"/>
      <sheetName val="Income PCT05"/>
      <sheetName val="PCT05"/>
      <sheetName val="Exp PCT06"/>
      <sheetName val="PCT06"/>
      <sheetName val="PCT08a (Run Costs)"/>
      <sheetName val="PCT09"/>
      <sheetName val="PCT09 Emp"/>
      <sheetName val="PCT61 Workforce"/>
      <sheetName val="SubCode Table"/>
      <sheetName val="Budget Rec"/>
      <sheetName val="New Report Coding"/>
      <sheetName val="PCT07 Split Income workings"/>
      <sheetName val="RPCT02 - SoFP Workings"/>
      <sheetName val="Plan 1213"/>
      <sheetName val="Reserves M9"/>
      <sheetName val="Journal Pivot"/>
      <sheetName val="Journals"/>
      <sheetName val="In T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"/>
      <sheetName val="Lookup Values"/>
      <sheetName val="Spreadsheet Format"/>
      <sheetName val="Employee Data"/>
      <sheetName val="budget_upload_template_isfe_GMS"/>
    </sheetNames>
    <sheetDataSet>
      <sheetData sheetId="0"/>
      <sheetData sheetId="1">
        <row r="2">
          <cell r="A2" t="str">
            <v>MANUAL</v>
          </cell>
          <cell r="C2" t="str">
            <v>Please Select…</v>
          </cell>
          <cell r="E2" t="str">
            <v>00L</v>
          </cell>
        </row>
        <row r="3">
          <cell r="A3" t="str">
            <v>AP1 to AP12 - 12ths</v>
          </cell>
          <cell r="C3" t="str">
            <v>VIREMENT</v>
          </cell>
          <cell r="E3" t="str">
            <v>00N</v>
          </cell>
        </row>
        <row r="4">
          <cell r="A4" t="str">
            <v>AP2 to AP12 - 12ths</v>
          </cell>
          <cell r="C4" t="str">
            <v>BASE</v>
          </cell>
          <cell r="E4" t="str">
            <v>00P</v>
          </cell>
        </row>
        <row r="5">
          <cell r="A5" t="str">
            <v>AP3 to AP12 - 12ths</v>
          </cell>
          <cell r="C5" t="str">
            <v>CONTRACT</v>
          </cell>
          <cell r="E5" t="str">
            <v>00Q</v>
          </cell>
        </row>
        <row r="6">
          <cell r="A6" t="str">
            <v>AP4 to AP12 - 12ths</v>
          </cell>
          <cell r="C6" t="str">
            <v>INFLATION</v>
          </cell>
          <cell r="E6" t="str">
            <v>00R</v>
          </cell>
        </row>
        <row r="7">
          <cell r="A7" t="str">
            <v>AP5 to AP12 - 12ths</v>
          </cell>
          <cell r="C7" t="str">
            <v>PHASING</v>
          </cell>
          <cell r="E7" t="str">
            <v>00T</v>
          </cell>
        </row>
        <row r="8">
          <cell r="A8" t="str">
            <v>AP6 to AP12 - 12ths</v>
          </cell>
          <cell r="E8" t="str">
            <v>00V</v>
          </cell>
        </row>
        <row r="9">
          <cell r="A9" t="str">
            <v>AP7 to AP12 - 12ths</v>
          </cell>
          <cell r="E9" t="str">
            <v>00X</v>
          </cell>
        </row>
        <row r="10">
          <cell r="A10" t="str">
            <v>AP8 to AP12 - 12ths</v>
          </cell>
          <cell r="E10" t="str">
            <v>00Y</v>
          </cell>
        </row>
        <row r="11">
          <cell r="A11" t="str">
            <v>AP9 to AP12 - 12ths</v>
          </cell>
          <cell r="E11" t="str">
            <v>01A</v>
          </cell>
        </row>
        <row r="12">
          <cell r="A12" t="str">
            <v>AP10 to AP12 - 12ths</v>
          </cell>
          <cell r="E12" t="str">
            <v>01D</v>
          </cell>
        </row>
        <row r="13">
          <cell r="A13" t="str">
            <v>AP11 to AP12 - 12ths</v>
          </cell>
          <cell r="E13" t="str">
            <v>01E</v>
          </cell>
        </row>
        <row r="14">
          <cell r="A14" t="str">
            <v>AP1</v>
          </cell>
          <cell r="E14" t="str">
            <v>01F</v>
          </cell>
        </row>
        <row r="15">
          <cell r="A15" t="str">
            <v>AP2</v>
          </cell>
          <cell r="E15" t="str">
            <v>01G</v>
          </cell>
        </row>
        <row r="16">
          <cell r="A16" t="str">
            <v>AP3</v>
          </cell>
          <cell r="E16" t="str">
            <v>01H</v>
          </cell>
        </row>
        <row r="17">
          <cell r="A17" t="str">
            <v>AP4</v>
          </cell>
          <cell r="E17" t="str">
            <v>01J</v>
          </cell>
        </row>
        <row r="18">
          <cell r="A18" t="str">
            <v>AP5</v>
          </cell>
          <cell r="E18" t="str">
            <v>01K</v>
          </cell>
        </row>
        <row r="19">
          <cell r="A19" t="str">
            <v>AP6</v>
          </cell>
          <cell r="E19" t="str">
            <v>01T</v>
          </cell>
        </row>
        <row r="20">
          <cell r="A20" t="str">
            <v>AP7</v>
          </cell>
          <cell r="E20" t="str">
            <v>01V</v>
          </cell>
        </row>
        <row r="21">
          <cell r="A21" t="str">
            <v>AP8</v>
          </cell>
          <cell r="E21" t="str">
            <v>01W</v>
          </cell>
        </row>
        <row r="22">
          <cell r="A22" t="str">
            <v>AP9</v>
          </cell>
          <cell r="E22" t="str">
            <v>01X</v>
          </cell>
        </row>
        <row r="23">
          <cell r="A23" t="str">
            <v>AP10</v>
          </cell>
          <cell r="E23" t="str">
            <v>01Y</v>
          </cell>
        </row>
        <row r="24">
          <cell r="A24" t="str">
            <v>AP11</v>
          </cell>
          <cell r="E24" t="str">
            <v>02A</v>
          </cell>
        </row>
        <row r="25">
          <cell r="A25" t="str">
            <v>AP12</v>
          </cell>
          <cell r="E25" t="str">
            <v>02E</v>
          </cell>
        </row>
        <row r="26">
          <cell r="A26" t="str">
            <v>AP2 to AP12</v>
          </cell>
          <cell r="E26" t="str">
            <v>02G</v>
          </cell>
        </row>
        <row r="27">
          <cell r="A27" t="str">
            <v>AP3 to AP12</v>
          </cell>
          <cell r="E27" t="str">
            <v>02H</v>
          </cell>
        </row>
        <row r="28">
          <cell r="A28" t="str">
            <v>AP4 to AP12</v>
          </cell>
          <cell r="E28" t="str">
            <v>02M</v>
          </cell>
        </row>
        <row r="29">
          <cell r="A29" t="str">
            <v>AP5 to AP12</v>
          </cell>
          <cell r="E29" t="str">
            <v>02P</v>
          </cell>
        </row>
        <row r="30">
          <cell r="A30" t="str">
            <v>AP6 to AP12</v>
          </cell>
          <cell r="E30" t="str">
            <v>02Q</v>
          </cell>
        </row>
        <row r="31">
          <cell r="A31" t="str">
            <v>AP7 to AP12</v>
          </cell>
          <cell r="E31" t="str">
            <v>02T</v>
          </cell>
        </row>
        <row r="32">
          <cell r="A32" t="str">
            <v>AP8 to AP12</v>
          </cell>
          <cell r="E32" t="str">
            <v>02V</v>
          </cell>
        </row>
        <row r="33">
          <cell r="A33" t="str">
            <v>AP9 to AP12</v>
          </cell>
          <cell r="E33" t="str">
            <v>02X</v>
          </cell>
        </row>
        <row r="34">
          <cell r="A34" t="str">
            <v>AP10 to AP12</v>
          </cell>
          <cell r="E34" t="str">
            <v>02Y</v>
          </cell>
        </row>
        <row r="35">
          <cell r="A35" t="str">
            <v>AP11 to AP12</v>
          </cell>
          <cell r="E35" t="str">
            <v>03A</v>
          </cell>
        </row>
        <row r="36">
          <cell r="A36" t="str">
            <v>AP1 to AP2</v>
          </cell>
          <cell r="E36" t="str">
            <v>03C</v>
          </cell>
        </row>
        <row r="37">
          <cell r="A37" t="str">
            <v>AP1 to AP3</v>
          </cell>
          <cell r="E37" t="str">
            <v>03F</v>
          </cell>
        </row>
        <row r="38">
          <cell r="A38" t="str">
            <v>AP1 to AP4</v>
          </cell>
          <cell r="E38" t="str">
            <v>03G</v>
          </cell>
        </row>
        <row r="39">
          <cell r="A39" t="str">
            <v>AP1 to AP5</v>
          </cell>
          <cell r="E39" t="str">
            <v>03H</v>
          </cell>
        </row>
        <row r="40">
          <cell r="A40" t="str">
            <v>AP1 to AP6</v>
          </cell>
          <cell r="E40" t="str">
            <v>03J</v>
          </cell>
        </row>
        <row r="41">
          <cell r="A41" t="str">
            <v>AP1 to AP7</v>
          </cell>
          <cell r="E41" t="str">
            <v>03K</v>
          </cell>
        </row>
        <row r="42">
          <cell r="A42" t="str">
            <v>AP1 to AP8</v>
          </cell>
          <cell r="E42" t="str">
            <v>03L</v>
          </cell>
        </row>
        <row r="43">
          <cell r="A43" t="str">
            <v>AP1 to AP9</v>
          </cell>
          <cell r="E43" t="str">
            <v>03N</v>
          </cell>
        </row>
        <row r="44">
          <cell r="A44" t="str">
            <v>AP1 to AP10</v>
          </cell>
          <cell r="E44" t="str">
            <v>03Q</v>
          </cell>
        </row>
        <row r="45">
          <cell r="A45" t="str">
            <v>AP1 to AP11</v>
          </cell>
          <cell r="E45" t="str">
            <v>03R</v>
          </cell>
        </row>
        <row r="46">
          <cell r="A46" t="str">
            <v>AP2 to AP3</v>
          </cell>
          <cell r="E46" t="str">
            <v>03W</v>
          </cell>
        </row>
        <row r="47">
          <cell r="A47" t="str">
            <v>AP2 to AP4</v>
          </cell>
          <cell r="E47" t="str">
            <v>03X</v>
          </cell>
        </row>
        <row r="48">
          <cell r="A48" t="str">
            <v>AP2 to AP5</v>
          </cell>
          <cell r="E48" t="str">
            <v>03Y</v>
          </cell>
        </row>
        <row r="49">
          <cell r="A49" t="str">
            <v>AP2 to AP6</v>
          </cell>
          <cell r="E49" t="str">
            <v>04C</v>
          </cell>
        </row>
        <row r="50">
          <cell r="A50" t="str">
            <v>AP2 to AP7</v>
          </cell>
          <cell r="E50" t="str">
            <v>04F</v>
          </cell>
        </row>
        <row r="51">
          <cell r="A51" t="str">
            <v>AP2 to AP8</v>
          </cell>
          <cell r="E51" t="str">
            <v>04J</v>
          </cell>
        </row>
        <row r="52">
          <cell r="A52" t="str">
            <v>AP2 to AP9</v>
          </cell>
          <cell r="E52" t="str">
            <v>04R</v>
          </cell>
        </row>
        <row r="53">
          <cell r="A53" t="str">
            <v>AP2 to AP10</v>
          </cell>
          <cell r="E53" t="str">
            <v>04V</v>
          </cell>
        </row>
        <row r="54">
          <cell r="A54" t="str">
            <v>AP2 to AP11</v>
          </cell>
          <cell r="E54" t="str">
            <v>04W</v>
          </cell>
        </row>
        <row r="55">
          <cell r="A55" t="str">
            <v>AP3 to AP4</v>
          </cell>
          <cell r="E55" t="str">
            <v>04X</v>
          </cell>
        </row>
        <row r="56">
          <cell r="A56" t="str">
            <v>AP3 to AP5</v>
          </cell>
          <cell r="E56" t="str">
            <v>04Y</v>
          </cell>
        </row>
        <row r="57">
          <cell r="A57" t="str">
            <v>AP3 to AP6</v>
          </cell>
          <cell r="E57" t="str">
            <v>05A</v>
          </cell>
        </row>
        <row r="58">
          <cell r="A58" t="str">
            <v>AP3 to AP7</v>
          </cell>
          <cell r="E58" t="str">
            <v>05C</v>
          </cell>
        </row>
        <row r="59">
          <cell r="A59" t="str">
            <v>AP3 to AP8</v>
          </cell>
          <cell r="E59" t="str">
            <v>05D</v>
          </cell>
        </row>
        <row r="60">
          <cell r="A60" t="str">
            <v>AP3 to AP9</v>
          </cell>
          <cell r="E60" t="str">
            <v>05G</v>
          </cell>
        </row>
        <row r="61">
          <cell r="A61" t="str">
            <v>AP3 to AP10</v>
          </cell>
          <cell r="E61" t="str">
            <v>05H</v>
          </cell>
        </row>
        <row r="62">
          <cell r="A62" t="str">
            <v>AP3 to AP11</v>
          </cell>
          <cell r="E62" t="str">
            <v>05L</v>
          </cell>
        </row>
        <row r="63">
          <cell r="A63" t="str">
            <v>AP4 to AP5</v>
          </cell>
          <cell r="E63" t="str">
            <v>05N</v>
          </cell>
        </row>
        <row r="64">
          <cell r="A64" t="str">
            <v>AP4 to AP6</v>
          </cell>
          <cell r="E64" t="str">
            <v>05P</v>
          </cell>
        </row>
        <row r="65">
          <cell r="A65" t="str">
            <v>AP4 to AP7</v>
          </cell>
          <cell r="E65" t="str">
            <v>05Q</v>
          </cell>
        </row>
        <row r="66">
          <cell r="A66" t="str">
            <v>AP4 to AP8</v>
          </cell>
          <cell r="E66" t="str">
            <v>05R</v>
          </cell>
        </row>
        <row r="67">
          <cell r="A67" t="str">
            <v>AP4 to AP9</v>
          </cell>
          <cell r="E67" t="str">
            <v>05V</v>
          </cell>
        </row>
        <row r="68">
          <cell r="A68" t="str">
            <v>AP4 to AP10</v>
          </cell>
          <cell r="E68" t="str">
            <v>05W</v>
          </cell>
        </row>
        <row r="69">
          <cell r="A69" t="str">
            <v>AP4 to AP11</v>
          </cell>
          <cell r="E69" t="str">
            <v>05X</v>
          </cell>
        </row>
        <row r="70">
          <cell r="A70" t="str">
            <v>AP5 to AP6</v>
          </cell>
          <cell r="E70" t="str">
            <v>05Y</v>
          </cell>
        </row>
        <row r="71">
          <cell r="A71" t="str">
            <v>AP5 to AP7</v>
          </cell>
          <cell r="E71" t="str">
            <v>06A</v>
          </cell>
        </row>
        <row r="72">
          <cell r="A72" t="str">
            <v>AP5 to AP8</v>
          </cell>
          <cell r="E72" t="str">
            <v>06F</v>
          </cell>
        </row>
        <row r="73">
          <cell r="A73" t="str">
            <v>AP5 to AP9</v>
          </cell>
          <cell r="E73" t="str">
            <v>06H</v>
          </cell>
        </row>
        <row r="74">
          <cell r="A74" t="str">
            <v>AP5 to AP10</v>
          </cell>
          <cell r="E74" t="str">
            <v>06K</v>
          </cell>
        </row>
        <row r="75">
          <cell r="A75" t="str">
            <v>AP5 to AP11</v>
          </cell>
          <cell r="E75" t="str">
            <v>06L</v>
          </cell>
        </row>
        <row r="76">
          <cell r="A76" t="str">
            <v>AP6 to AP7</v>
          </cell>
          <cell r="E76" t="str">
            <v>06N</v>
          </cell>
        </row>
        <row r="77">
          <cell r="A77" t="str">
            <v>AP6 to AP8</v>
          </cell>
          <cell r="E77" t="str">
            <v>06P</v>
          </cell>
        </row>
        <row r="78">
          <cell r="A78" t="str">
            <v>AP6 to AP9</v>
          </cell>
          <cell r="E78" t="str">
            <v>06Q</v>
          </cell>
        </row>
        <row r="79">
          <cell r="A79" t="str">
            <v>AP6 to AP10</v>
          </cell>
          <cell r="E79" t="str">
            <v>06T</v>
          </cell>
        </row>
        <row r="80">
          <cell r="A80" t="str">
            <v>AP6 to AP11</v>
          </cell>
          <cell r="E80" t="str">
            <v>07G</v>
          </cell>
        </row>
        <row r="81">
          <cell r="A81" t="str">
            <v>AP7 to AP8</v>
          </cell>
          <cell r="E81" t="str">
            <v>07H</v>
          </cell>
        </row>
        <row r="82">
          <cell r="A82" t="str">
            <v>AP7 to AP9</v>
          </cell>
          <cell r="E82" t="str">
            <v>07K</v>
          </cell>
        </row>
        <row r="83">
          <cell r="A83" t="str">
            <v>AP7 to AP10</v>
          </cell>
          <cell r="E83" t="str">
            <v>07L</v>
          </cell>
        </row>
        <row r="84">
          <cell r="A84" t="str">
            <v>AP7 to AP11</v>
          </cell>
          <cell r="E84" t="str">
            <v>07P</v>
          </cell>
        </row>
        <row r="85">
          <cell r="A85" t="str">
            <v>AP8 to AP9</v>
          </cell>
          <cell r="E85" t="str">
            <v>07T</v>
          </cell>
        </row>
        <row r="86">
          <cell r="A86" t="str">
            <v>AP8 to AP10</v>
          </cell>
          <cell r="E86" t="str">
            <v>07W</v>
          </cell>
        </row>
        <row r="87">
          <cell r="A87" t="str">
            <v>AP8 to AP11</v>
          </cell>
          <cell r="E87" t="str">
            <v>07Y</v>
          </cell>
        </row>
        <row r="88">
          <cell r="A88" t="str">
            <v>AP9 to AP10</v>
          </cell>
          <cell r="E88" t="str">
            <v>08C</v>
          </cell>
        </row>
        <row r="89">
          <cell r="A89" t="str">
            <v>AP9 to AP11</v>
          </cell>
          <cell r="E89" t="str">
            <v>08E</v>
          </cell>
        </row>
        <row r="90">
          <cell r="A90" t="str">
            <v>AP10 to AP11</v>
          </cell>
          <cell r="E90" t="str">
            <v>08F</v>
          </cell>
        </row>
        <row r="91">
          <cell r="A91" t="str">
            <v>Quarterly</v>
          </cell>
          <cell r="E91" t="str">
            <v>08G</v>
          </cell>
        </row>
        <row r="92">
          <cell r="A92" t="str">
            <v xml:space="preserve">WP - 12ths </v>
          </cell>
          <cell r="E92" t="str">
            <v>08M</v>
          </cell>
        </row>
        <row r="93">
          <cell r="A93" t="str">
            <v xml:space="preserve">WP AP2 - 12ths </v>
          </cell>
          <cell r="E93" t="str">
            <v>08N</v>
          </cell>
        </row>
        <row r="94">
          <cell r="A94" t="str">
            <v xml:space="preserve">WP AP2 - AP12 </v>
          </cell>
          <cell r="E94" t="str">
            <v>08V</v>
          </cell>
        </row>
        <row r="95">
          <cell r="A95" t="str">
            <v xml:space="preserve">WP AP3 - 12ths </v>
          </cell>
          <cell r="E95" t="str">
            <v>08W</v>
          </cell>
        </row>
        <row r="96">
          <cell r="A96" t="str">
            <v xml:space="preserve">WP AP3 - AP12 </v>
          </cell>
          <cell r="E96" t="str">
            <v>08Y</v>
          </cell>
        </row>
        <row r="97">
          <cell r="A97" t="str">
            <v xml:space="preserve">WP AP4 - 12ths </v>
          </cell>
          <cell r="E97" t="str">
            <v>09A</v>
          </cell>
        </row>
        <row r="98">
          <cell r="A98" t="str">
            <v xml:space="preserve">WP AP4 - AP12 </v>
          </cell>
          <cell r="E98" t="str">
            <v>09D</v>
          </cell>
        </row>
        <row r="99">
          <cell r="A99" t="str">
            <v xml:space="preserve">WP AP5 - 12ths </v>
          </cell>
          <cell r="E99" t="str">
            <v>0AC</v>
          </cell>
        </row>
        <row r="100">
          <cell r="A100" t="str">
            <v xml:space="preserve">WP AP5 - AP12 </v>
          </cell>
          <cell r="E100" t="str">
            <v>0AE</v>
          </cell>
        </row>
        <row r="101">
          <cell r="A101" t="str">
            <v xml:space="preserve">WP AP6 - 12ths </v>
          </cell>
          <cell r="E101" t="str">
            <v>0AJ</v>
          </cell>
        </row>
        <row r="102">
          <cell r="A102" t="str">
            <v xml:space="preserve">WP AP6 - AP12 </v>
          </cell>
          <cell r="E102" t="str">
            <v>0AR</v>
          </cell>
        </row>
        <row r="103">
          <cell r="A103" t="str">
            <v xml:space="preserve">WP AP7 - 12ths </v>
          </cell>
          <cell r="E103" t="str">
            <v>0AT</v>
          </cell>
        </row>
        <row r="104">
          <cell r="A104" t="str">
            <v xml:space="preserve">WP AP7 - AP12 </v>
          </cell>
          <cell r="E104" t="str">
            <v>0AW</v>
          </cell>
        </row>
        <row r="105">
          <cell r="A105" t="str">
            <v xml:space="preserve">WP AP8 - 12ths </v>
          </cell>
          <cell r="E105" t="str">
            <v>0CE</v>
          </cell>
        </row>
        <row r="106">
          <cell r="A106" t="str">
            <v xml:space="preserve">WP AP8 - AP12 </v>
          </cell>
          <cell r="E106" t="str">
            <v>0CG</v>
          </cell>
        </row>
        <row r="107">
          <cell r="A107" t="str">
            <v xml:space="preserve">WP AP9 - 12ths </v>
          </cell>
          <cell r="E107" t="str">
            <v>0CX</v>
          </cell>
        </row>
        <row r="108">
          <cell r="A108" t="str">
            <v>WP AP9 - AP12</v>
          </cell>
          <cell r="E108" t="str">
            <v>0DA</v>
          </cell>
        </row>
        <row r="109">
          <cell r="A109" t="str">
            <v>WP AP10 - 12ths</v>
          </cell>
          <cell r="E109" t="str">
            <v>0DE</v>
          </cell>
        </row>
        <row r="110">
          <cell r="A110" t="str">
            <v>WP AP10 - AP12</v>
          </cell>
          <cell r="E110" t="str">
            <v>0DF</v>
          </cell>
        </row>
        <row r="111">
          <cell r="A111" t="str">
            <v>WP AP11 - 12ths</v>
          </cell>
          <cell r="E111" t="str">
            <v>0DJ</v>
          </cell>
        </row>
        <row r="112">
          <cell r="A112" t="str">
            <v>WP AP11 - AP12</v>
          </cell>
          <cell r="E112" t="str">
            <v>0K1</v>
          </cell>
        </row>
        <row r="113">
          <cell r="E113" t="str">
            <v>10C</v>
          </cell>
        </row>
        <row r="114">
          <cell r="E114" t="str">
            <v>10G</v>
          </cell>
        </row>
        <row r="115">
          <cell r="E115" t="str">
            <v>10H</v>
          </cell>
        </row>
        <row r="116">
          <cell r="E116" t="str">
            <v>10J</v>
          </cell>
        </row>
        <row r="117">
          <cell r="E117" t="str">
            <v>10L</v>
          </cell>
        </row>
        <row r="118">
          <cell r="E118" t="str">
            <v>10M</v>
          </cell>
        </row>
        <row r="119">
          <cell r="E119" t="str">
            <v>10N</v>
          </cell>
        </row>
        <row r="120">
          <cell r="E120" t="str">
            <v>10Q</v>
          </cell>
        </row>
        <row r="121">
          <cell r="E121" t="str">
            <v>10R</v>
          </cell>
        </row>
        <row r="122">
          <cell r="E122" t="str">
            <v>10T</v>
          </cell>
        </row>
        <row r="123">
          <cell r="E123" t="str">
            <v>10V</v>
          </cell>
        </row>
        <row r="124">
          <cell r="E124" t="str">
            <v>10W</v>
          </cell>
        </row>
        <row r="125">
          <cell r="E125" t="str">
            <v>10X</v>
          </cell>
        </row>
        <row r="126">
          <cell r="E126" t="str">
            <v>10Y</v>
          </cell>
        </row>
        <row r="127">
          <cell r="E127" t="str">
            <v>11A</v>
          </cell>
        </row>
        <row r="128">
          <cell r="E128" t="str">
            <v>11C</v>
          </cell>
        </row>
        <row r="129">
          <cell r="E129" t="str">
            <v>11D</v>
          </cell>
        </row>
        <row r="130">
          <cell r="E130" t="str">
            <v>11H</v>
          </cell>
        </row>
        <row r="131">
          <cell r="E131" t="str">
            <v>11J</v>
          </cell>
        </row>
        <row r="132">
          <cell r="E132" t="str">
            <v>11M</v>
          </cell>
        </row>
        <row r="133">
          <cell r="E133" t="str">
            <v>11N</v>
          </cell>
        </row>
        <row r="134">
          <cell r="E134" t="str">
            <v>11T</v>
          </cell>
        </row>
        <row r="135">
          <cell r="E135" t="str">
            <v>11X</v>
          </cell>
        </row>
        <row r="136">
          <cell r="E136" t="str">
            <v>12A</v>
          </cell>
        </row>
        <row r="137">
          <cell r="E137" t="str">
            <v>13T</v>
          </cell>
        </row>
        <row r="138">
          <cell r="E138" t="str">
            <v>14L</v>
          </cell>
        </row>
        <row r="139">
          <cell r="E139" t="str">
            <v>14Y</v>
          </cell>
        </row>
        <row r="140">
          <cell r="E140" t="str">
            <v>15A</v>
          </cell>
        </row>
        <row r="141">
          <cell r="E141" t="str">
            <v>15C</v>
          </cell>
        </row>
        <row r="142">
          <cell r="E142" t="str">
            <v>15D</v>
          </cell>
        </row>
        <row r="143">
          <cell r="E143" t="str">
            <v>15E</v>
          </cell>
        </row>
        <row r="144">
          <cell r="E144" t="str">
            <v>15F</v>
          </cell>
        </row>
        <row r="145">
          <cell r="E145" t="str">
            <v>15M</v>
          </cell>
        </row>
        <row r="146">
          <cell r="E146" t="str">
            <v>15N</v>
          </cell>
        </row>
        <row r="147">
          <cell r="E147" t="str">
            <v>16C</v>
          </cell>
        </row>
        <row r="148">
          <cell r="E148" t="str">
            <v>18C</v>
          </cell>
        </row>
        <row r="149">
          <cell r="E149" t="str">
            <v>26A</v>
          </cell>
        </row>
        <row r="150">
          <cell r="E150" t="str">
            <v>27D</v>
          </cell>
        </row>
        <row r="151">
          <cell r="E151" t="str">
            <v>36J</v>
          </cell>
        </row>
        <row r="152">
          <cell r="E152" t="str">
            <v>36L</v>
          </cell>
        </row>
        <row r="153">
          <cell r="E153" t="str">
            <v>42D</v>
          </cell>
        </row>
        <row r="154">
          <cell r="E154" t="str">
            <v>52R</v>
          </cell>
        </row>
        <row r="155">
          <cell r="E155" t="str">
            <v>70F</v>
          </cell>
        </row>
        <row r="156">
          <cell r="E156" t="str">
            <v>71E</v>
          </cell>
        </row>
        <row r="157">
          <cell r="E157" t="str">
            <v>72Q</v>
          </cell>
        </row>
        <row r="158">
          <cell r="E158" t="str">
            <v>74T</v>
          </cell>
        </row>
        <row r="159">
          <cell r="E159" t="str">
            <v>78H</v>
          </cell>
        </row>
        <row r="160">
          <cell r="E160" t="str">
            <v>84H</v>
          </cell>
        </row>
        <row r="161">
          <cell r="E161" t="str">
            <v>90T</v>
          </cell>
        </row>
        <row r="162">
          <cell r="E162" t="str">
            <v>91Q</v>
          </cell>
        </row>
        <row r="163">
          <cell r="E163" t="str">
            <v>92A</v>
          </cell>
        </row>
        <row r="164">
          <cell r="E164" t="str">
            <v>92G</v>
          </cell>
        </row>
        <row r="165">
          <cell r="E165" t="str">
            <v>93C</v>
          </cell>
        </row>
        <row r="166">
          <cell r="E166" t="str">
            <v>97R</v>
          </cell>
        </row>
        <row r="167">
          <cell r="E167" t="str">
            <v>99A</v>
          </cell>
        </row>
        <row r="168">
          <cell r="E168" t="str">
            <v>99B</v>
          </cell>
        </row>
        <row r="169">
          <cell r="E169" t="str">
            <v>99C</v>
          </cell>
        </row>
        <row r="170">
          <cell r="E170" t="str">
            <v>99E</v>
          </cell>
        </row>
        <row r="171">
          <cell r="E171" t="str">
            <v>99F</v>
          </cell>
        </row>
        <row r="172">
          <cell r="E172" t="str">
            <v>99G</v>
          </cell>
        </row>
        <row r="173">
          <cell r="E173" t="str">
            <v>99M</v>
          </cell>
        </row>
        <row r="174">
          <cell r="E174" t="str">
            <v>99P</v>
          </cell>
        </row>
        <row r="175">
          <cell r="E175" t="str">
            <v>99Q</v>
          </cell>
        </row>
        <row r="176">
          <cell r="E176" t="str">
            <v>99Q</v>
          </cell>
        </row>
        <row r="177">
          <cell r="E177" t="str">
            <v>QE1</v>
          </cell>
        </row>
        <row r="178">
          <cell r="E178" t="str">
            <v>QF7</v>
          </cell>
        </row>
        <row r="179">
          <cell r="E179" t="str">
            <v>QGH</v>
          </cell>
        </row>
        <row r="180">
          <cell r="E180" t="str">
            <v>QH8</v>
          </cell>
        </row>
        <row r="181">
          <cell r="E181" t="str">
            <v>QHG</v>
          </cell>
        </row>
        <row r="182">
          <cell r="E182" t="str">
            <v>QHL</v>
          </cell>
        </row>
        <row r="183">
          <cell r="E183" t="str">
            <v>QHM</v>
          </cell>
        </row>
        <row r="184">
          <cell r="E184" t="str">
            <v>QJ2</v>
          </cell>
        </row>
        <row r="185">
          <cell r="E185" t="str">
            <v>QJG</v>
          </cell>
        </row>
        <row r="186">
          <cell r="E186" t="str">
            <v>QJK</v>
          </cell>
        </row>
        <row r="187">
          <cell r="E187" t="str">
            <v>QJM</v>
          </cell>
        </row>
        <row r="188">
          <cell r="E188" t="str">
            <v>QK1</v>
          </cell>
        </row>
        <row r="189">
          <cell r="E189" t="str">
            <v>QKK</v>
          </cell>
        </row>
        <row r="190">
          <cell r="E190" t="str">
            <v>QKS</v>
          </cell>
        </row>
        <row r="191">
          <cell r="E191" t="str">
            <v>QM7</v>
          </cell>
        </row>
        <row r="192">
          <cell r="E192" t="str">
            <v>QMF</v>
          </cell>
        </row>
        <row r="193">
          <cell r="E193" t="str">
            <v>QMJ</v>
          </cell>
        </row>
        <row r="194">
          <cell r="E194" t="str">
            <v>QMM</v>
          </cell>
        </row>
        <row r="195">
          <cell r="E195" t="str">
            <v>QNC</v>
          </cell>
        </row>
        <row r="196">
          <cell r="E196" t="str">
            <v>QNQ</v>
          </cell>
        </row>
        <row r="197">
          <cell r="E197" t="str">
            <v>QNX</v>
          </cell>
        </row>
        <row r="198">
          <cell r="E198" t="str">
            <v>QOC</v>
          </cell>
        </row>
        <row r="199">
          <cell r="E199" t="str">
            <v>QOP</v>
          </cell>
        </row>
        <row r="200">
          <cell r="E200" t="str">
            <v>QOQ</v>
          </cell>
        </row>
        <row r="201">
          <cell r="E201" t="str">
            <v>QOX</v>
          </cell>
        </row>
        <row r="202">
          <cell r="E202" t="str">
            <v>QPM</v>
          </cell>
        </row>
        <row r="203">
          <cell r="E203" t="str">
            <v>QR1</v>
          </cell>
        </row>
        <row r="204">
          <cell r="E204" t="str">
            <v>QRL</v>
          </cell>
        </row>
        <row r="205">
          <cell r="E205" t="str">
            <v>QRV</v>
          </cell>
        </row>
        <row r="206">
          <cell r="E206" t="str">
            <v>QSL</v>
          </cell>
        </row>
        <row r="207">
          <cell r="E207" t="str">
            <v>QT1</v>
          </cell>
        </row>
        <row r="208">
          <cell r="E208" t="str">
            <v>QT6</v>
          </cell>
        </row>
        <row r="209">
          <cell r="E209" t="str">
            <v>QU9</v>
          </cell>
        </row>
        <row r="210">
          <cell r="E210" t="str">
            <v>QUA</v>
          </cell>
        </row>
        <row r="211">
          <cell r="E211" t="str">
            <v>QUE</v>
          </cell>
        </row>
        <row r="212">
          <cell r="E212" t="str">
            <v>QUY</v>
          </cell>
        </row>
        <row r="213">
          <cell r="E213" t="str">
            <v>QVV</v>
          </cell>
        </row>
        <row r="214">
          <cell r="E214" t="str">
            <v>QWE</v>
          </cell>
        </row>
        <row r="215">
          <cell r="E215" t="str">
            <v>QWO</v>
          </cell>
        </row>
        <row r="216">
          <cell r="E216" t="str">
            <v>QWU</v>
          </cell>
        </row>
        <row r="217">
          <cell r="E217" t="str">
            <v>QXU</v>
          </cell>
        </row>
        <row r="218">
          <cell r="E218" t="str">
            <v>QYG</v>
          </cell>
        </row>
        <row r="219">
          <cell r="E219" t="str">
            <v>X24</v>
          </cell>
        </row>
        <row r="220">
          <cell r="E220" t="str">
            <v>XYK</v>
          </cell>
        </row>
        <row r="221">
          <cell r="E221" t="str">
            <v>Y01</v>
          </cell>
        </row>
        <row r="222">
          <cell r="E222" t="str">
            <v>Y02</v>
          </cell>
        </row>
        <row r="223">
          <cell r="E223" t="str">
            <v>Y03</v>
          </cell>
        </row>
        <row r="224">
          <cell r="E224" t="str">
            <v>Y04</v>
          </cell>
        </row>
        <row r="225">
          <cell r="E225" t="str">
            <v>Y05</v>
          </cell>
        </row>
        <row r="226">
          <cell r="E226" t="str">
            <v>Y06</v>
          </cell>
        </row>
        <row r="227">
          <cell r="E227" t="str">
            <v>Y07</v>
          </cell>
        </row>
        <row r="228">
          <cell r="E228" t="str">
            <v>Y08</v>
          </cell>
        </row>
        <row r="229">
          <cell r="E229" t="str">
            <v>Y09</v>
          </cell>
        </row>
      </sheetData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bmission"/>
      <sheetName val="Cover"/>
      <sheetName val="Guidance"/>
      <sheetName val="InYear"/>
      <sheetName val="Commentary"/>
      <sheetName val="Risks CCGs"/>
      <sheetName val="QIPP CCGs"/>
      <sheetName val="1.0% CCGs"/>
      <sheetName val="Underlying Position"/>
      <sheetName val="MH"/>
      <sheetName val="Penalties"/>
      <sheetName val="Cash"/>
      <sheetName val="Quality Premium"/>
      <sheetName val="PC_Co_Comm"/>
      <sheetName val="Capital "/>
      <sheetName val="Monthly Detail"/>
      <sheetName val="PUPoC_Case_Detail"/>
      <sheetName val="CHC Data"/>
      <sheetName val="QIPP profile"/>
      <sheetName val="Plans_Data"/>
      <sheetName val="QIPP MAPPING"/>
      <sheetName val="QIPP 1516_3"/>
      <sheetName val="DataSheet"/>
      <sheetName val="QIPP_Data"/>
      <sheetName val="Risk_Data"/>
      <sheetName val="1%_Data"/>
      <sheetName val="QP_Data"/>
      <sheetName val="PC_CommData"/>
      <sheetName val="CapitalData"/>
    </sheetNames>
    <sheetDataSet>
      <sheetData sheetId="0"/>
      <sheetData sheetId="1">
        <row r="5">
          <cell r="C5" t="str">
            <v>05V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Contents"/>
      <sheetName val="SoCNE NDP Green"/>
      <sheetName val="SOFP"/>
      <sheetName val="SOCITE"/>
      <sheetName val="SCF"/>
      <sheetName val="Note 1-1.4"/>
      <sheetName val="Note 1.5-1.9.1"/>
      <sheetName val="Note 1.9.2-1.13"/>
      <sheetName val="Note 1.14-1.17"/>
      <sheetName val="Note 1.18-1.20"/>
      <sheetName val="Note 2 NDP Green"/>
      <sheetName val="Note 3 Rev Disaggregation"/>
      <sheetName val="Note 4.1"/>
      <sheetName val="Note 4.2-4.3"/>
      <sheetName val="Note 4.4"/>
      <sheetName val="Note 5 NDP Green"/>
      <sheetName val="Note 6"/>
      <sheetName val="Note 7-8"/>
      <sheetName val="Note 9"/>
      <sheetName val="Note 10-11"/>
      <sheetName val="Note 12-14"/>
      <sheetName val="Note 15-15.1"/>
      <sheetName val="Note 15.2-16"/>
      <sheetName val="Note 17"/>
      <sheetName val="Note 18"/>
      <sheetName val="Note 19"/>
      <sheetName val="Sheet1"/>
    </sheetNames>
    <sheetDataSet>
      <sheetData sheetId="0">
        <row r="4">
          <cell r="B4" t="str">
            <v>NHS South East Staffs &amp; Seisdon Peninsula CCG</v>
          </cell>
        </row>
        <row r="5">
          <cell r="B5" t="str">
            <v>2020-21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04Y_Final_1718_Agreed_Allocatio"/>
    </sheetNames>
    <sheetDataSet>
      <sheetData sheetId="0"/>
      <sheetData sheetId="1"/>
      <sheetData sheetId="2">
        <row r="5">
          <cell r="C5" t="str">
            <v>04Y</v>
          </cell>
        </row>
        <row r="11">
          <cell r="C11" t="str">
            <v>06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Performance"/>
      <sheetName val="Revenue Position CCG PCT NS"/>
      <sheetName val="NS Overall Expenditure"/>
      <sheetName val="CCG Monitoring"/>
      <sheetName val="Health Care Expenditure"/>
      <sheetName val="OCS"/>
      <sheetName val="CSS"/>
      <sheetName val="Premises - Lift"/>
      <sheetName val="Public Health"/>
      <sheetName val="Cluster"/>
      <sheetName val="Corporate Other"/>
      <sheetName val="CCG"/>
      <sheetName val="Commissioning"/>
      <sheetName val="Prescribing"/>
      <sheetName val="Primary Care"/>
      <sheetName val="Appendix 1 SOFP"/>
      <sheetName val="Trial Balance Detail"/>
      <sheetName val="Look up Table"/>
      <sheetName val="PCT01"/>
      <sheetName val="Bal Sheet"/>
      <sheetName val="Income PCT05"/>
      <sheetName val="PCT05"/>
      <sheetName val="Exp PCT06"/>
      <sheetName val="PCT06"/>
      <sheetName val="PCT08a (Run Costs)"/>
      <sheetName val="PCT09"/>
      <sheetName val="PCT09 Emp"/>
      <sheetName val="PCT61 Workforce"/>
      <sheetName val="SubCode Table"/>
      <sheetName val="Budget Rec"/>
      <sheetName val="New Report Coding"/>
      <sheetName val="PCT07 Split Income workings"/>
      <sheetName val="RPCT02 - SoFP Workings"/>
      <sheetName val="Plan 1213"/>
      <sheetName val="Reserves M9"/>
      <sheetName val="Journal Pivot"/>
      <sheetName val="Journals"/>
      <sheetName val="In T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heat Jo (CCG) NSCCG" refreshedDate="45523.551808564815" createdVersion="8" refreshedVersion="8" minRefreshableVersion="3" recordCount="27" xr:uid="{6F26B9B1-079D-4183-8609-450E72A00729}">
  <cacheSource type="worksheet">
    <worksheetSource ref="A1:I28" sheet="Consultancy"/>
  </cacheSource>
  <cacheFields count="12">
    <cacheField name="PO created date" numFmtId="14">
      <sharedItems containsSemiMixedTypes="0" containsNonDate="0" containsDate="1" containsString="0" minDate="2022-07-13T00:00:00" maxDate="2024-08-02T00:00:00" count="27">
        <d v="2022-07-13T00:00:00"/>
        <d v="2022-07-27T00:00:00"/>
        <d v="2022-07-29T00:00:00"/>
        <d v="2022-08-02T00:00:00"/>
        <d v="2022-08-24T00:00:00"/>
        <d v="2022-08-31T00:00:00"/>
        <d v="2022-10-17T00:00:00"/>
        <d v="2022-10-25T00:00:00"/>
        <d v="2022-10-28T00:00:00"/>
        <d v="2023-02-13T00:00:00"/>
        <d v="2023-02-27T00:00:00"/>
        <d v="2023-03-08T00:00:00"/>
        <d v="2023-03-26T00:00:00"/>
        <d v="2023-03-28T00:00:00"/>
        <d v="2023-03-31T00:00:00"/>
        <d v="2023-06-05T00:00:00"/>
        <d v="2023-06-06T00:00:00"/>
        <d v="2023-06-22T00:00:00"/>
        <d v="2023-10-02T00:00:00"/>
        <d v="2023-11-03T00:00:00"/>
        <d v="2023-12-05T00:00:00"/>
        <d v="2024-01-10T00:00:00"/>
        <d v="2024-01-15T00:00:00"/>
        <d v="2024-03-20T00:00:00"/>
        <d v="2024-03-28T00:00:00"/>
        <d v="2024-06-19T00:00:00"/>
        <d v="2024-08-01T00:00:00"/>
      </sharedItems>
      <fieldGroup par="11"/>
    </cacheField>
    <cacheField name="Supplier name" numFmtId="0">
      <sharedItems count="19">
        <s v="DELOITTE LLP"/>
        <s v="HORNBEAM HR SOLUTIONS LTD"/>
        <s v="LIAISON VAT CONSULTANCY LTD"/>
        <s v="FUTURE PERFECT HEALTHCARE LTD"/>
        <s v="LAMBERT SMITH HAMPTON"/>
        <s v="LCP CONSULTING"/>
        <s v="STEP BEYOND"/>
        <s v="RSM UK RISK ASSURANCE SERVICES LLP"/>
        <s v="PJB ASSOCIATE (UK) LTD"/>
        <s v="MPA CONSULTING"/>
        <s v="GATENBYSANDERSON LTD"/>
        <s v="RSM UK CONSULTING LLP"/>
        <s v="WATTS GROUP LTD"/>
        <s v="KIRKBY HOUSE CONSULTANCY SERVICES LTD"/>
        <s v="DR ANDY BROOKS"/>
        <s v="PRICEWATERHOUSECOOPERS LLP"/>
        <s v="MERLIN CHANGE MANAGEMENT CONSULTANCY LTD"/>
        <s v="CARNALL FARRAR LTD"/>
        <s v="BAILEY &amp; MOORE SOLUTIONS LTD"/>
      </sharedItems>
    </cacheField>
    <cacheField name="PO number" numFmtId="0">
      <sharedItems containsMixedTypes="1" containsNumber="1" containsInteger="1" minValue="801001988" maxValue="922000467"/>
    </cacheField>
    <cacheField name="PO line number" numFmtId="0">
      <sharedItems containsString="0" containsBlank="1" containsNumber="1" containsInteger="1" minValue="1" maxValue="1"/>
    </cacheField>
    <cacheField name="Item description" numFmtId="0">
      <sharedItems/>
    </cacheField>
    <cacheField name="Cost Centre" numFmtId="0">
      <sharedItems/>
    </cacheField>
    <cacheField name="Quantity ordered" numFmtId="0">
      <sharedItems containsString="0" containsBlank="1" containsNumber="1" minValue="0" maxValue="124146"/>
    </cacheField>
    <cacheField name="Quantity received" numFmtId="0">
      <sharedItems containsString="0" containsBlank="1" containsNumber="1" minValue="0" maxValue="110557.5"/>
    </cacheField>
    <cacheField name="Quantity billed" numFmtId="0">
      <sharedItems containsSemiMixedTypes="0" containsString="0" containsNumber="1" minValue="1600" maxValue="125527.5"/>
    </cacheField>
    <cacheField name="Months (PO created date)" numFmtId="0" databaseField="0">
      <fieldGroup base="0">
        <rangePr groupBy="months" startDate="2022-07-13T00:00:00" endDate="2024-08-02T00:00:00"/>
        <groupItems count="14">
          <s v="&lt;13/07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08/2024"/>
        </groupItems>
      </fieldGroup>
    </cacheField>
    <cacheField name="Quarters (PO created date)" numFmtId="0" databaseField="0">
      <fieldGroup base="0">
        <rangePr groupBy="quarters" startDate="2022-07-13T00:00:00" endDate="2024-08-02T00:00:00"/>
        <groupItems count="6">
          <s v="&lt;13/07/2022"/>
          <s v="Qtr1"/>
          <s v="Qtr2"/>
          <s v="Qtr3"/>
          <s v="Qtr4"/>
          <s v="&gt;02/08/2024"/>
        </groupItems>
      </fieldGroup>
    </cacheField>
    <cacheField name="Years (PO created date)" numFmtId="0" databaseField="0">
      <fieldGroup base="0">
        <rangePr groupBy="years" startDate="2022-07-13T00:00:00" endDate="2024-08-02T00:00:00"/>
        <groupItems count="5">
          <s v="&lt;13/07/2022"/>
          <s v="2022"/>
          <s v="2023"/>
          <s v="2024"/>
          <s v="&gt;02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n v="922000025"/>
    <n v="1"/>
    <s v="Deloitte LLP - SBS framework &amp;#8211; Consult 18 Multidisciplinary Consultancy Services SBS/17/SG/ZMC/9266 Lot 2 Healthcare Service Business &amp; Transformation"/>
    <s v="STRATEGY &amp; DEVELOPMENT"/>
    <n v="42400"/>
    <n v="42400"/>
    <n v="42400"/>
  </r>
  <r>
    <x v="1"/>
    <x v="1"/>
    <s v="922000132"/>
    <n v="1"/>
    <s v="HR Consultants"/>
    <s v="CORPORATE COSTS &amp; SERVICES"/>
    <n v="19000"/>
    <n v="19000"/>
    <n v="59129"/>
  </r>
  <r>
    <x v="2"/>
    <x v="2"/>
    <s v="922000140"/>
    <n v="1"/>
    <s v="VAT Liaison Services Months 1 &amp; 2 2022/23"/>
    <s v="FINANCE"/>
    <n v="10000"/>
    <n v="10000"/>
    <n v="22935"/>
  </r>
  <r>
    <x v="3"/>
    <x v="3"/>
    <n v="801002251"/>
    <m/>
    <s v="Clinical Safety Officer DCB Risk Assessment"/>
    <s v="CORPORATE COSTS &amp; SERVICES"/>
    <m/>
    <m/>
    <n v="7462.5"/>
  </r>
  <r>
    <x v="4"/>
    <x v="4"/>
    <s v="922000268"/>
    <n v="1"/>
    <s v="Rent Review - Floor 3, One Smithfield"/>
    <s v="ESTATES AND FACILITIES"/>
    <n v="15811.98"/>
    <n v="15811.98"/>
    <n v="15811.98"/>
  </r>
  <r>
    <x v="5"/>
    <x v="5"/>
    <n v="922000467"/>
    <n v="1"/>
    <s v="Transformation Programme Business Case Support"/>
    <s v="PROGRAMME WIDE PROJECTS A"/>
    <m/>
    <m/>
    <n v="41575"/>
  </r>
  <r>
    <x v="6"/>
    <x v="0"/>
    <n v="801001988"/>
    <n v="1"/>
    <s v="Operational Consultancy Support"/>
    <s v="STRATEGY &amp; DEVELOPMENT"/>
    <n v="0"/>
    <n v="0"/>
    <n v="92123"/>
  </r>
  <r>
    <x v="7"/>
    <x v="6"/>
    <s v="922000464"/>
    <n v="1"/>
    <s v="Peoples Panel 22/23"/>
    <s v="PROGRAMME WIDE PROJECTS A"/>
    <n v="30291.65"/>
    <n v="30291.7"/>
    <n v="30291.7"/>
  </r>
  <r>
    <x v="8"/>
    <x v="7"/>
    <s v="922000480"/>
    <n v="1"/>
    <s v="RSM UK Risk Assurance Services providing Risk Appetite Awareness Session SSOTICB for Sally Young"/>
    <s v="CORPORATE COSTS &amp; SERVICES"/>
    <n v="2250"/>
    <n v="2250"/>
    <n v="2250"/>
  </r>
  <r>
    <x v="9"/>
    <x v="8"/>
    <n v="922000441"/>
    <n v="1"/>
    <s v="This commission is an extension to a previous procurement of Phil Brenners services in regards estates strategy and overall expertise. This extension is to provide consistency and the ongoing support for the ICB/ICS Estates Programme"/>
    <s v="GP OTHER COMMISSIONED SERVICES"/>
    <m/>
    <m/>
    <n v="63920"/>
  </r>
  <r>
    <x v="10"/>
    <x v="8"/>
    <s v="922000788"/>
    <n v="1"/>
    <s v="Business Case Writer for Burntwood North"/>
    <s v="GP OTHER COMMISSIONED SERVICES"/>
    <n v="68500"/>
    <n v="68500"/>
    <n v="68500"/>
  </r>
  <r>
    <x v="11"/>
    <x v="9"/>
    <s v="922000820"/>
    <n v="1"/>
    <s v="CONSULTANCY SERVICES OF MPA FOR AGENDA FOR CHANGE CONSISTENCY CHECKING PANEL WORK"/>
    <s v="HUMAN RESOURCES"/>
    <n v="1800"/>
    <n v="1800"/>
    <n v="3200"/>
  </r>
  <r>
    <x v="12"/>
    <x v="10"/>
    <s v="922000904"/>
    <n v="1"/>
    <s v="Gatenby Sanderson - support for interviewing candidates on interim basis for a period of 6 months from 20th December 2022."/>
    <s v="OPERATIONS MANAGEMENT"/>
    <n v="124146"/>
    <n v="110557.5"/>
    <n v="125527.5"/>
  </r>
  <r>
    <x v="13"/>
    <x v="0"/>
    <s v="922000916"/>
    <n v="1"/>
    <s v="ICB BOARD DEVELOPMENT PROGRAMME DELIVERED BY DELOITTE"/>
    <s v="HUMAN RESOURCES"/>
    <n v="49500"/>
    <n v="21000"/>
    <n v="21000"/>
  </r>
  <r>
    <x v="14"/>
    <x v="8"/>
    <s v="922000953"/>
    <n v="1"/>
    <s v="Staffordshire and Stoke on Trent is seeking to commission estates consultancy services including advice on a wide variety of estates subject matters."/>
    <s v="GP OTHER COMMISSIONED SERVICES"/>
    <n v="35904"/>
    <n v="29920"/>
    <n v="29920"/>
  </r>
  <r>
    <x v="15"/>
    <x v="11"/>
    <s v="922001211"/>
    <n v="1"/>
    <s v="PROVISION OF RACE EQUALITY CODE"/>
    <s v="HUMAN RESOURCES"/>
    <n v="4000"/>
    <n v="4000"/>
    <n v="4000"/>
  </r>
  <r>
    <x v="16"/>
    <x v="12"/>
    <s v="922001218"/>
    <n v="1"/>
    <s v="To undertake re-surveys of the 5 health centres and our output report be in the pre agreed MS Excel NHS England Contractor Premises Survey Tool report format"/>
    <s v="GP OTHER COMMISSIONED SERVICES"/>
    <n v="5652.5"/>
    <n v="5652.5"/>
    <n v="5652.5"/>
  </r>
  <r>
    <x v="17"/>
    <x v="2"/>
    <s v="922001288"/>
    <n v="1"/>
    <s v="VAT review service - monthly review of the ICB VAT return/annual check of all transactions to ensure that the ICB is fully compliant in terms of the payment/recovery of VAT"/>
    <s v="FINANCE"/>
    <n v="50000"/>
    <n v="50000"/>
    <n v="99310"/>
  </r>
  <r>
    <x v="18"/>
    <x v="13"/>
    <s v="922001511"/>
    <n v="1"/>
    <s v="Consultancy work reviewing the recovery plan"/>
    <s v="FINANCE"/>
    <n v="1600"/>
    <n v="1600"/>
    <n v="1600"/>
  </r>
  <r>
    <x v="19"/>
    <x v="14"/>
    <s v="922001578"/>
    <n v="1"/>
    <s v="Dr Andy Brooks - Development"/>
    <s v="PRIMARY CARE SUPPORT"/>
    <n v="19000"/>
    <n v="19000"/>
    <n v="19000"/>
  </r>
  <r>
    <x v="20"/>
    <x v="15"/>
    <s v="922001669"/>
    <n v="1"/>
    <s v="Review of the ICSs Financial Recovery Plan"/>
    <s v="PROGRAMME RESERVES B"/>
    <n v="100000"/>
    <n v="88465"/>
    <n v="106158"/>
  </r>
  <r>
    <x v="21"/>
    <x v="8"/>
    <s v="922001719"/>
    <n v="1"/>
    <s v="PJB Phil Brenner Estates Support for System Project"/>
    <s v="GP OTHER COMMISSIONED SERVICES"/>
    <n v="30000"/>
    <n v="30000"/>
    <n v="30000"/>
  </r>
  <r>
    <x v="22"/>
    <x v="16"/>
    <s v="922001736"/>
    <n v="1"/>
    <s v="investigation including final report and recommendations and various associated meetings. Merlin Change Management Consultancy Ltd Total Â£6,600.00"/>
    <s v="HUMAN RESOURCES"/>
    <n v="1"/>
    <n v="1"/>
    <n v="6600"/>
  </r>
  <r>
    <x v="23"/>
    <x v="17"/>
    <s v="922001916"/>
    <n v="1"/>
    <s v="24.25 ICB Budget analysis project"/>
    <s v="FINANCE"/>
    <n v="5000"/>
    <n v="5000"/>
    <n v="5000"/>
  </r>
  <r>
    <x v="24"/>
    <x v="8"/>
    <s v="922001948"/>
    <n v="1"/>
    <s v="Estates consultancy services for the ICB Estates Function"/>
    <s v="GP OTHER COMMISSIONED SERVICES"/>
    <n v="105570"/>
    <n v="105570"/>
    <n v="105570"/>
  </r>
  <r>
    <x v="25"/>
    <x v="13"/>
    <s v="922002296"/>
    <n v="1"/>
    <s v="Support to contractual arbitration"/>
    <s v="FINANCE"/>
    <n v="8500"/>
    <n v="4649.5"/>
    <n v="4649.5"/>
  </r>
  <r>
    <x v="26"/>
    <x v="18"/>
    <s v="922002412"/>
    <n v="1"/>
    <s v="Mediation between SSOT ICB and Royal Wolverhampton, Walsall and Dudley Group NHS Trusts"/>
    <s v="FINANCE"/>
    <n v="5000"/>
    <n v="0"/>
    <n v="5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226207-4AB3-41C3-977A-AC7EF65E3839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D31" firstHeaderRow="2" firstDataRow="2" firstDataCol="3"/>
  <pivotFields count="12">
    <pivotField compact="0" numFmtId="14" outline="0" showAll="0" defaultSubtotal="0">
      <items count="27">
        <item sd="0" x="0"/>
        <item sd="0" x="1"/>
        <item sd="0"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axis="axisRow" compact="0" outline="0" showAll="0">
      <items count="20">
        <item x="18"/>
        <item x="17"/>
        <item x="0"/>
        <item x="14"/>
        <item x="3"/>
        <item x="10"/>
        <item x="1"/>
        <item x="13"/>
        <item x="4"/>
        <item x="5"/>
        <item x="2"/>
        <item x="16"/>
        <item x="9"/>
        <item x="8"/>
        <item x="15"/>
        <item x="11"/>
        <item x="7"/>
        <item x="6"/>
        <item x="1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axis="axisRow"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compact="0" outline="0" showAll="0" defaultSubtotal="0">
      <items count="5">
        <item sd="0" x="0"/>
        <item x="1"/>
        <item x="2"/>
        <item x="3"/>
        <item sd="0" x="4"/>
      </items>
    </pivotField>
  </pivotFields>
  <rowFields count="3">
    <field x="11"/>
    <field x="9"/>
    <field x="1"/>
  </rowFields>
  <rowItems count="27">
    <i>
      <x v="1"/>
      <x v="7"/>
      <x v="2"/>
    </i>
    <i r="2">
      <x v="6"/>
    </i>
    <i r="2">
      <x v="10"/>
    </i>
    <i r="1">
      <x v="8"/>
      <x v="4"/>
    </i>
    <i r="2">
      <x v="8"/>
    </i>
    <i r="2">
      <x v="9"/>
    </i>
    <i r="1">
      <x v="10"/>
      <x v="2"/>
    </i>
    <i r="2">
      <x v="16"/>
    </i>
    <i r="2">
      <x v="17"/>
    </i>
    <i>
      <x v="2"/>
      <x v="2"/>
      <x v="13"/>
    </i>
    <i r="1">
      <x v="3"/>
      <x v="2"/>
    </i>
    <i r="2">
      <x v="5"/>
    </i>
    <i r="2">
      <x v="12"/>
    </i>
    <i r="2">
      <x v="13"/>
    </i>
    <i r="1">
      <x v="6"/>
      <x v="10"/>
    </i>
    <i r="2">
      <x v="15"/>
    </i>
    <i r="2">
      <x v="18"/>
    </i>
    <i r="1">
      <x v="10"/>
      <x v="7"/>
    </i>
    <i r="1">
      <x v="11"/>
      <x v="3"/>
    </i>
    <i r="1">
      <x v="12"/>
      <x v="14"/>
    </i>
    <i>
      <x v="3"/>
      <x v="1"/>
      <x v="11"/>
    </i>
    <i r="2">
      <x v="13"/>
    </i>
    <i r="1">
      <x v="3"/>
      <x v="1"/>
    </i>
    <i r="2">
      <x v="13"/>
    </i>
    <i r="1">
      <x v="6"/>
      <x v="7"/>
    </i>
    <i r="1">
      <x v="8"/>
      <x/>
    </i>
    <i t="grand">
      <x/>
    </i>
  </rowItems>
  <colItems count="1">
    <i/>
  </colItems>
  <dataFields count="1">
    <dataField name="Sum of Quantity billed" fld="8" baseField="0" baseItem="0" numFmtId="167"/>
  </dataFields>
  <formats count="2">
    <format dxfId="1">
      <pivotArea outline="0" collapsedLevelsAreSubtotals="1" fieldPosition="0"/>
    </format>
    <format dxfId="0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0F64-5B65-4339-AA64-2919ED9A3BD5}">
  <dimension ref="A3:D31"/>
  <sheetViews>
    <sheetView tabSelected="1" workbookViewId="0">
      <selection activeCell="A36" sqref="A36"/>
    </sheetView>
  </sheetViews>
  <sheetFormatPr defaultRowHeight="15" x14ac:dyDescent="0.25"/>
  <cols>
    <col min="1" max="1" width="23.5703125" bestFit="1" customWidth="1"/>
    <col min="2" max="2" width="8.7109375" style="3"/>
    <col min="3" max="3" width="45.28515625" bestFit="1" customWidth="1"/>
    <col min="4" max="4" width="9.42578125" style="2" bestFit="1" customWidth="1"/>
  </cols>
  <sheetData>
    <row r="3" spans="1:4" x14ac:dyDescent="0.25">
      <c r="A3" s="1" t="s">
        <v>35</v>
      </c>
    </row>
    <row r="4" spans="1:4" x14ac:dyDescent="0.25">
      <c r="A4" s="1" t="s">
        <v>33</v>
      </c>
      <c r="B4" s="4" t="s">
        <v>34</v>
      </c>
      <c r="C4" s="1" t="s">
        <v>0</v>
      </c>
      <c r="D4" t="s">
        <v>36</v>
      </c>
    </row>
    <row r="5" spans="1:4" x14ac:dyDescent="0.25">
      <c r="A5" t="s">
        <v>21</v>
      </c>
      <c r="B5" s="3" t="s">
        <v>24</v>
      </c>
      <c r="C5" t="s">
        <v>3</v>
      </c>
      <c r="D5" s="2">
        <v>42400</v>
      </c>
    </row>
    <row r="6" spans="1:4" x14ac:dyDescent="0.25">
      <c r="B6" s="3" t="s">
        <v>24</v>
      </c>
      <c r="C6" t="s">
        <v>5</v>
      </c>
      <c r="D6" s="2">
        <v>59129</v>
      </c>
    </row>
    <row r="7" spans="1:4" x14ac:dyDescent="0.25">
      <c r="B7" s="3" t="s">
        <v>24</v>
      </c>
      <c r="C7" t="s">
        <v>8</v>
      </c>
      <c r="D7" s="2">
        <v>22935</v>
      </c>
    </row>
    <row r="8" spans="1:4" x14ac:dyDescent="0.25">
      <c r="B8" s="3" t="s">
        <v>25</v>
      </c>
      <c r="C8" t="s">
        <v>17</v>
      </c>
      <c r="D8" s="2">
        <v>7462.5</v>
      </c>
    </row>
    <row r="9" spans="1:4" x14ac:dyDescent="0.25">
      <c r="B9" s="3" t="s">
        <v>25</v>
      </c>
      <c r="C9" t="s">
        <v>7</v>
      </c>
      <c r="D9" s="2">
        <v>15811.98</v>
      </c>
    </row>
    <row r="10" spans="1:4" x14ac:dyDescent="0.25">
      <c r="B10" s="3" t="s">
        <v>25</v>
      </c>
      <c r="C10" t="s">
        <v>19</v>
      </c>
      <c r="D10" s="2">
        <v>41575</v>
      </c>
    </row>
    <row r="11" spans="1:4" x14ac:dyDescent="0.25">
      <c r="B11" s="3" t="s">
        <v>26</v>
      </c>
      <c r="C11" t="s">
        <v>3</v>
      </c>
      <c r="D11" s="2">
        <v>92123</v>
      </c>
    </row>
    <row r="12" spans="1:4" x14ac:dyDescent="0.25">
      <c r="B12" s="3" t="s">
        <v>26</v>
      </c>
      <c r="C12" t="s">
        <v>14</v>
      </c>
      <c r="D12" s="2">
        <v>2250</v>
      </c>
    </row>
    <row r="13" spans="1:4" x14ac:dyDescent="0.25">
      <c r="B13" s="3" t="s">
        <v>26</v>
      </c>
      <c r="C13" t="s">
        <v>16</v>
      </c>
      <c r="D13" s="2">
        <v>30291.7</v>
      </c>
    </row>
    <row r="14" spans="1:4" x14ac:dyDescent="0.25">
      <c r="A14" t="s">
        <v>22</v>
      </c>
      <c r="B14" s="3" t="s">
        <v>28</v>
      </c>
      <c r="C14" t="s">
        <v>11</v>
      </c>
      <c r="D14" s="2">
        <v>132420</v>
      </c>
    </row>
    <row r="15" spans="1:4" x14ac:dyDescent="0.25">
      <c r="B15" s="3" t="s">
        <v>29</v>
      </c>
      <c r="C15" t="s">
        <v>3</v>
      </c>
      <c r="D15" s="2">
        <v>21000</v>
      </c>
    </row>
    <row r="16" spans="1:4" x14ac:dyDescent="0.25">
      <c r="B16" s="3" t="s">
        <v>29</v>
      </c>
      <c r="C16" t="s">
        <v>4</v>
      </c>
      <c r="D16" s="2">
        <v>125527.5</v>
      </c>
    </row>
    <row r="17" spans="1:4" x14ac:dyDescent="0.25">
      <c r="B17" s="3" t="s">
        <v>29</v>
      </c>
      <c r="C17" t="s">
        <v>10</v>
      </c>
      <c r="D17" s="2">
        <v>3200</v>
      </c>
    </row>
    <row r="18" spans="1:4" x14ac:dyDescent="0.25">
      <c r="B18" s="3" t="s">
        <v>29</v>
      </c>
      <c r="C18" t="s">
        <v>11</v>
      </c>
      <c r="D18" s="2">
        <v>29920</v>
      </c>
    </row>
    <row r="19" spans="1:4" x14ac:dyDescent="0.25">
      <c r="B19" s="3" t="s">
        <v>30</v>
      </c>
      <c r="C19" t="s">
        <v>8</v>
      </c>
      <c r="D19" s="2">
        <v>99310</v>
      </c>
    </row>
    <row r="20" spans="1:4" x14ac:dyDescent="0.25">
      <c r="B20" s="3" t="s">
        <v>30</v>
      </c>
      <c r="C20" t="s">
        <v>13</v>
      </c>
      <c r="D20" s="2">
        <v>4000</v>
      </c>
    </row>
    <row r="21" spans="1:4" x14ac:dyDescent="0.25">
      <c r="B21" s="3" t="s">
        <v>30</v>
      </c>
      <c r="C21" t="s">
        <v>15</v>
      </c>
      <c r="D21" s="2">
        <v>5652.5</v>
      </c>
    </row>
    <row r="22" spans="1:4" x14ac:dyDescent="0.25">
      <c r="B22" s="3" t="s">
        <v>26</v>
      </c>
      <c r="C22" t="s">
        <v>6</v>
      </c>
      <c r="D22" s="2">
        <v>1600</v>
      </c>
    </row>
    <row r="23" spans="1:4" x14ac:dyDescent="0.25">
      <c r="B23" s="3" t="s">
        <v>31</v>
      </c>
      <c r="C23" t="s">
        <v>18</v>
      </c>
      <c r="D23" s="2">
        <v>19000</v>
      </c>
    </row>
    <row r="24" spans="1:4" x14ac:dyDescent="0.25">
      <c r="B24" s="3" t="s">
        <v>32</v>
      </c>
      <c r="C24" t="s">
        <v>12</v>
      </c>
      <c r="D24" s="2">
        <v>106158</v>
      </c>
    </row>
    <row r="25" spans="1:4" x14ac:dyDescent="0.25">
      <c r="A25" t="s">
        <v>23</v>
      </c>
      <c r="B25" s="3" t="s">
        <v>27</v>
      </c>
      <c r="C25" t="s">
        <v>9</v>
      </c>
      <c r="D25" s="2">
        <v>6600</v>
      </c>
    </row>
    <row r="26" spans="1:4" x14ac:dyDescent="0.25">
      <c r="B26" s="3" t="s">
        <v>27</v>
      </c>
      <c r="C26" t="s">
        <v>11</v>
      </c>
      <c r="D26" s="2">
        <v>30000</v>
      </c>
    </row>
    <row r="27" spans="1:4" x14ac:dyDescent="0.25">
      <c r="B27" s="3" t="s">
        <v>29</v>
      </c>
      <c r="C27" t="s">
        <v>2</v>
      </c>
      <c r="D27" s="2">
        <v>5000</v>
      </c>
    </row>
    <row r="28" spans="1:4" x14ac:dyDescent="0.25">
      <c r="B28" s="3" t="s">
        <v>29</v>
      </c>
      <c r="C28" t="s">
        <v>11</v>
      </c>
      <c r="D28" s="2">
        <v>105570</v>
      </c>
    </row>
    <row r="29" spans="1:4" x14ac:dyDescent="0.25">
      <c r="B29" s="3" t="s">
        <v>30</v>
      </c>
      <c r="C29" t="s">
        <v>6</v>
      </c>
      <c r="D29" s="2">
        <v>4649.5</v>
      </c>
    </row>
    <row r="30" spans="1:4" x14ac:dyDescent="0.25">
      <c r="B30" s="3" t="s">
        <v>25</v>
      </c>
      <c r="C30" t="s">
        <v>1</v>
      </c>
      <c r="D30" s="2">
        <v>5000</v>
      </c>
    </row>
    <row r="31" spans="1:4" x14ac:dyDescent="0.25">
      <c r="A31" t="s">
        <v>20</v>
      </c>
      <c r="D31" s="2">
        <v>1018585.6799999999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 ICB Consultancy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Wheat (QNC) SSOT ICB</dc:creator>
  <cp:lastModifiedBy>Andrea Brown (QNC) SSOT ICB</cp:lastModifiedBy>
  <dcterms:created xsi:type="dcterms:W3CDTF">2024-08-19T10:14:54Z</dcterms:created>
  <dcterms:modified xsi:type="dcterms:W3CDTF">2024-08-28T09:04:26Z</dcterms:modified>
</cp:coreProperties>
</file>